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30" windowWidth="20490" windowHeight="3765"/>
  </bookViews>
  <sheets>
    <sheet name="Obstacle sur le coté" sheetId="2" r:id="rId1"/>
    <sheet name="obstacle au milieu" sheetId="4" r:id="rId2"/>
    <sheet name="Statique" sheetId="5" r:id="rId3"/>
  </sheets>
  <definedNames>
    <definedName name="_xlnm.Print_Area" localSheetId="1">'obstacle au milieu'!$A$34:$Q$90</definedName>
    <definedName name="_xlnm.Print_Area" localSheetId="0">'Obstacle sur le coté'!$A$35:$Q$89</definedName>
  </definedNames>
  <calcPr calcId="145621"/>
</workbook>
</file>

<file path=xl/calcChain.xml><?xml version="1.0" encoding="utf-8"?>
<calcChain xmlns="http://schemas.openxmlformats.org/spreadsheetml/2006/main">
  <c r="J30" i="2" l="1"/>
  <c r="J31" i="2"/>
  <c r="J32" i="2"/>
  <c r="J33" i="2"/>
  <c r="J34" i="2"/>
  <c r="J35" i="2"/>
  <c r="J36" i="2"/>
  <c r="J37" i="2"/>
  <c r="J38" i="2"/>
  <c r="J39" i="2"/>
  <c r="J24" i="2"/>
  <c r="J25" i="2"/>
  <c r="J26" i="2"/>
  <c r="J27" i="2"/>
  <c r="J28" i="2"/>
  <c r="J29" i="2"/>
  <c r="D23" i="2" l="1"/>
  <c r="I23" i="2" s="1"/>
  <c r="J23" i="2" l="1"/>
  <c r="D9" i="5"/>
  <c r="E9" i="5"/>
  <c r="E8" i="5"/>
  <c r="D8" i="5"/>
  <c r="BK588" i="4" l="1"/>
  <c r="BJ588" i="4"/>
  <c r="BI588" i="4"/>
  <c r="BK587" i="4"/>
  <c r="BJ587" i="4"/>
  <c r="BI587" i="4"/>
  <c r="BK586" i="4"/>
  <c r="BJ586" i="4"/>
  <c r="BI586" i="4"/>
  <c r="BK585" i="4"/>
  <c r="BJ585" i="4"/>
  <c r="BI585" i="4"/>
  <c r="BK584" i="4"/>
  <c r="BJ584" i="4"/>
  <c r="BI584" i="4"/>
  <c r="BK583" i="4"/>
  <c r="BJ583" i="4"/>
  <c r="BI583" i="4"/>
  <c r="BK582" i="4"/>
  <c r="BJ582" i="4"/>
  <c r="BI582" i="4"/>
  <c r="BK581" i="4"/>
  <c r="BJ581" i="4"/>
  <c r="BI581" i="4"/>
  <c r="BK580" i="4"/>
  <c r="BJ580" i="4"/>
  <c r="BI580" i="4"/>
  <c r="BK579" i="4"/>
  <c r="BJ579" i="4"/>
  <c r="BI579" i="4"/>
  <c r="BK578" i="4"/>
  <c r="BJ578" i="4"/>
  <c r="BI578" i="4"/>
  <c r="BK577" i="4"/>
  <c r="BJ577" i="4"/>
  <c r="BI577" i="4"/>
  <c r="BK576" i="4"/>
  <c r="BJ576" i="4"/>
  <c r="BI576" i="4"/>
  <c r="BK575" i="4"/>
  <c r="BJ575" i="4"/>
  <c r="BI575" i="4"/>
  <c r="BK574" i="4"/>
  <c r="BJ574" i="4"/>
  <c r="BI574" i="4"/>
  <c r="BK573" i="4"/>
  <c r="BJ573" i="4"/>
  <c r="BI573" i="4"/>
  <c r="BK572" i="4"/>
  <c r="BJ572" i="4"/>
  <c r="BI572" i="4"/>
  <c r="BK571" i="4"/>
  <c r="BJ571" i="4"/>
  <c r="BI571" i="4"/>
  <c r="BK570" i="4"/>
  <c r="BJ570" i="4"/>
  <c r="BI570" i="4"/>
  <c r="BK569" i="4"/>
  <c r="BJ569" i="4"/>
  <c r="BI569" i="4"/>
  <c r="BK568" i="4"/>
  <c r="BJ568" i="4"/>
  <c r="BI568" i="4"/>
  <c r="BK567" i="4"/>
  <c r="BJ567" i="4"/>
  <c r="BI567" i="4"/>
  <c r="BK566" i="4"/>
  <c r="BJ566" i="4"/>
  <c r="BI566" i="4"/>
  <c r="BK565" i="4"/>
  <c r="BJ565" i="4"/>
  <c r="BI565" i="4"/>
  <c r="BK564" i="4"/>
  <c r="BJ564" i="4"/>
  <c r="BI564" i="4"/>
  <c r="BK563" i="4"/>
  <c r="BJ563" i="4"/>
  <c r="BI563" i="4"/>
  <c r="BK562" i="4"/>
  <c r="BJ562" i="4"/>
  <c r="BI562" i="4"/>
  <c r="BK561" i="4"/>
  <c r="BJ561" i="4"/>
  <c r="BI561" i="4"/>
  <c r="BK560" i="4"/>
  <c r="BJ560" i="4"/>
  <c r="BI560" i="4"/>
  <c r="BK559" i="4"/>
  <c r="BJ559" i="4"/>
  <c r="BI559" i="4"/>
  <c r="BK558" i="4"/>
  <c r="BJ558" i="4"/>
  <c r="BI558" i="4"/>
  <c r="BK557" i="4"/>
  <c r="BJ557" i="4"/>
  <c r="BI557" i="4"/>
  <c r="BK556" i="4"/>
  <c r="BJ556" i="4"/>
  <c r="BI556" i="4"/>
  <c r="BK555" i="4"/>
  <c r="BJ555" i="4"/>
  <c r="BI555" i="4"/>
  <c r="BK554" i="4"/>
  <c r="BJ554" i="4"/>
  <c r="BI554" i="4"/>
  <c r="BK553" i="4"/>
  <c r="BJ553" i="4"/>
  <c r="BI553" i="4"/>
  <c r="BK552" i="4"/>
  <c r="BJ552" i="4"/>
  <c r="BI552" i="4"/>
  <c r="BK551" i="4"/>
  <c r="BJ551" i="4"/>
  <c r="BI551" i="4"/>
  <c r="BK550" i="4"/>
  <c r="BJ550" i="4"/>
  <c r="BI550" i="4"/>
  <c r="BK549" i="4"/>
  <c r="BJ549" i="4"/>
  <c r="BI549" i="4"/>
  <c r="BK548" i="4"/>
  <c r="BJ548" i="4"/>
  <c r="BI548" i="4"/>
  <c r="BK547" i="4"/>
  <c r="BJ547" i="4"/>
  <c r="BI547" i="4"/>
  <c r="BK546" i="4"/>
  <c r="BJ546" i="4"/>
  <c r="BI546" i="4"/>
  <c r="BK545" i="4"/>
  <c r="BJ545" i="4"/>
  <c r="BI545" i="4"/>
  <c r="BK544" i="4"/>
  <c r="BJ544" i="4"/>
  <c r="BI544" i="4"/>
  <c r="BK543" i="4"/>
  <c r="BJ543" i="4"/>
  <c r="BI543" i="4"/>
  <c r="BK542" i="4"/>
  <c r="BJ542" i="4"/>
  <c r="BI542" i="4"/>
  <c r="BK541" i="4"/>
  <c r="BJ541" i="4"/>
  <c r="BI541" i="4"/>
  <c r="BK540" i="4"/>
  <c r="BJ540" i="4"/>
  <c r="BI540" i="4"/>
  <c r="BK539" i="4"/>
  <c r="BJ539" i="4"/>
  <c r="BI539" i="4"/>
  <c r="BK538" i="4"/>
  <c r="BJ538" i="4"/>
  <c r="BI538" i="4"/>
  <c r="BK537" i="4"/>
  <c r="BJ537" i="4"/>
  <c r="BI537" i="4"/>
  <c r="BK536" i="4"/>
  <c r="BJ536" i="4"/>
  <c r="BI536" i="4"/>
  <c r="BK535" i="4"/>
  <c r="BJ535" i="4"/>
  <c r="BI535" i="4"/>
  <c r="BK534" i="4"/>
  <c r="BJ534" i="4"/>
  <c r="BI534" i="4"/>
  <c r="BK533" i="4"/>
  <c r="BJ533" i="4"/>
  <c r="BI533" i="4"/>
  <c r="BK532" i="4"/>
  <c r="BJ532" i="4"/>
  <c r="BI532" i="4"/>
  <c r="BK531" i="4"/>
  <c r="BJ531" i="4"/>
  <c r="BI531" i="4"/>
  <c r="BK530" i="4"/>
  <c r="BJ530" i="4"/>
  <c r="BI530" i="4"/>
  <c r="BK529" i="4"/>
  <c r="BJ529" i="4"/>
  <c r="BI529" i="4"/>
  <c r="BK528" i="4"/>
  <c r="BJ528" i="4"/>
  <c r="BI528" i="4"/>
  <c r="BK527" i="4"/>
  <c r="BJ527" i="4"/>
  <c r="BI527" i="4"/>
  <c r="BK526" i="4"/>
  <c r="BJ526" i="4"/>
  <c r="BI526" i="4"/>
  <c r="BK525" i="4"/>
  <c r="BJ525" i="4"/>
  <c r="BI525" i="4"/>
  <c r="BK524" i="4"/>
  <c r="BJ524" i="4"/>
  <c r="BI524" i="4"/>
  <c r="BK523" i="4"/>
  <c r="BJ523" i="4"/>
  <c r="BI523" i="4"/>
  <c r="BK522" i="4"/>
  <c r="BJ522" i="4"/>
  <c r="BI522" i="4"/>
  <c r="BK521" i="4"/>
  <c r="BJ521" i="4"/>
  <c r="BI521" i="4"/>
  <c r="BK520" i="4"/>
  <c r="BJ520" i="4"/>
  <c r="BI520" i="4"/>
  <c r="BK519" i="4"/>
  <c r="BJ519" i="4"/>
  <c r="BI519" i="4"/>
  <c r="BK518" i="4"/>
  <c r="BJ518" i="4"/>
  <c r="BI518" i="4"/>
  <c r="BK517" i="4"/>
  <c r="BJ517" i="4"/>
  <c r="BI517" i="4"/>
  <c r="BK516" i="4"/>
  <c r="BJ516" i="4"/>
  <c r="BI516" i="4"/>
  <c r="BK515" i="4"/>
  <c r="BJ515" i="4"/>
  <c r="BI515" i="4"/>
  <c r="BK514" i="4"/>
  <c r="BJ514" i="4"/>
  <c r="BI514" i="4"/>
  <c r="BK513" i="4"/>
  <c r="BJ513" i="4"/>
  <c r="BI513" i="4"/>
  <c r="BK512" i="4"/>
  <c r="BJ512" i="4"/>
  <c r="BI512" i="4"/>
  <c r="BK511" i="4"/>
  <c r="BJ511" i="4"/>
  <c r="BI511" i="4"/>
  <c r="BK510" i="4"/>
  <c r="BJ510" i="4"/>
  <c r="BI510" i="4"/>
  <c r="BK509" i="4"/>
  <c r="BJ509" i="4"/>
  <c r="BI509" i="4"/>
  <c r="BK508" i="4"/>
  <c r="BJ508" i="4"/>
  <c r="BI508" i="4"/>
  <c r="BK507" i="4"/>
  <c r="BJ507" i="4"/>
  <c r="BI507" i="4"/>
  <c r="BK506" i="4"/>
  <c r="BJ506" i="4"/>
  <c r="BI506" i="4"/>
  <c r="BK505" i="4"/>
  <c r="BJ505" i="4"/>
  <c r="BI505" i="4"/>
  <c r="BK504" i="4"/>
  <c r="BJ504" i="4"/>
  <c r="BI504" i="4"/>
  <c r="BK503" i="4"/>
  <c r="BJ503" i="4"/>
  <c r="BI503" i="4"/>
  <c r="BK502" i="4"/>
  <c r="BJ502" i="4"/>
  <c r="BI502" i="4"/>
  <c r="BK501" i="4"/>
  <c r="BJ501" i="4"/>
  <c r="BI501" i="4"/>
  <c r="BK500" i="4"/>
  <c r="BJ500" i="4"/>
  <c r="BI500" i="4"/>
  <c r="BK499" i="4"/>
  <c r="BJ499" i="4"/>
  <c r="BI499" i="4"/>
  <c r="BK498" i="4"/>
  <c r="BJ498" i="4"/>
  <c r="BI498" i="4"/>
  <c r="BK497" i="4"/>
  <c r="BJ497" i="4"/>
  <c r="BI497" i="4"/>
  <c r="BK496" i="4"/>
  <c r="BJ496" i="4"/>
  <c r="BI496" i="4"/>
  <c r="BK495" i="4"/>
  <c r="BJ495" i="4"/>
  <c r="BI495" i="4"/>
  <c r="BK494" i="4"/>
  <c r="BJ494" i="4"/>
  <c r="BI494" i="4"/>
  <c r="BK493" i="4"/>
  <c r="BJ493" i="4"/>
  <c r="BI493" i="4"/>
  <c r="BK492" i="4"/>
  <c r="BJ492" i="4"/>
  <c r="BI492" i="4"/>
  <c r="BK491" i="4"/>
  <c r="BJ491" i="4"/>
  <c r="BI491" i="4"/>
  <c r="BK490" i="4"/>
  <c r="BJ490" i="4"/>
  <c r="BI490" i="4"/>
  <c r="BK489" i="4"/>
  <c r="BJ489" i="4"/>
  <c r="BI489" i="4"/>
  <c r="BK488" i="4"/>
  <c r="BJ488" i="4"/>
  <c r="BI488" i="4"/>
  <c r="BK487" i="4"/>
  <c r="BJ487" i="4"/>
  <c r="BI487" i="4"/>
  <c r="BK486" i="4"/>
  <c r="BJ486" i="4"/>
  <c r="BI486" i="4"/>
  <c r="BK485" i="4"/>
  <c r="BJ485" i="4"/>
  <c r="BI485" i="4"/>
  <c r="BK484" i="4"/>
  <c r="BJ484" i="4"/>
  <c r="BI484" i="4"/>
  <c r="BK483" i="4"/>
  <c r="BJ483" i="4"/>
  <c r="BI483" i="4"/>
  <c r="BK482" i="4"/>
  <c r="BJ482" i="4"/>
  <c r="BI482" i="4"/>
  <c r="BK481" i="4"/>
  <c r="BJ481" i="4"/>
  <c r="BI481" i="4"/>
  <c r="BK480" i="4"/>
  <c r="BJ480" i="4"/>
  <c r="BI480" i="4"/>
  <c r="BK479" i="4"/>
  <c r="BJ479" i="4"/>
  <c r="BI479" i="4"/>
  <c r="BK478" i="4"/>
  <c r="BJ478" i="4"/>
  <c r="BI478" i="4"/>
  <c r="BK477" i="4"/>
  <c r="BJ477" i="4"/>
  <c r="BI477" i="4"/>
  <c r="BK476" i="4"/>
  <c r="BJ476" i="4"/>
  <c r="BI476" i="4"/>
  <c r="BK475" i="4"/>
  <c r="BJ475" i="4"/>
  <c r="BI475" i="4"/>
  <c r="BK474" i="4"/>
  <c r="BJ474" i="4"/>
  <c r="BI474" i="4"/>
  <c r="BK473" i="4"/>
  <c r="BJ473" i="4"/>
  <c r="BI473" i="4"/>
  <c r="BK472" i="4"/>
  <c r="BJ472" i="4"/>
  <c r="BI472" i="4"/>
  <c r="BK471" i="4"/>
  <c r="BJ471" i="4"/>
  <c r="BI471" i="4"/>
  <c r="BK470" i="4"/>
  <c r="BJ470" i="4"/>
  <c r="BI470" i="4"/>
  <c r="BK469" i="4"/>
  <c r="BJ469" i="4"/>
  <c r="BI469" i="4"/>
  <c r="BK468" i="4"/>
  <c r="BJ468" i="4"/>
  <c r="BI468" i="4"/>
  <c r="BK467" i="4"/>
  <c r="BJ467" i="4"/>
  <c r="BI467" i="4"/>
  <c r="BK466" i="4"/>
  <c r="BJ466" i="4"/>
  <c r="BI466" i="4"/>
  <c r="BK465" i="4"/>
  <c r="BJ465" i="4"/>
  <c r="BI465" i="4"/>
  <c r="BK464" i="4"/>
  <c r="BJ464" i="4"/>
  <c r="BI464" i="4"/>
  <c r="BK463" i="4"/>
  <c r="BJ463" i="4"/>
  <c r="BI463" i="4"/>
  <c r="BK462" i="4"/>
  <c r="BJ462" i="4"/>
  <c r="BI462" i="4"/>
  <c r="BK461" i="4"/>
  <c r="BJ461" i="4"/>
  <c r="BI461" i="4"/>
  <c r="BK460" i="4"/>
  <c r="BJ460" i="4"/>
  <c r="BI460" i="4"/>
  <c r="BK459" i="4"/>
  <c r="BJ459" i="4"/>
  <c r="BI459" i="4"/>
  <c r="BK458" i="4"/>
  <c r="BJ458" i="4"/>
  <c r="BI458" i="4"/>
  <c r="BK457" i="4"/>
  <c r="BJ457" i="4"/>
  <c r="BI457" i="4"/>
  <c r="BK456" i="4"/>
  <c r="BJ456" i="4"/>
  <c r="BI456" i="4"/>
  <c r="BK455" i="4"/>
  <c r="BJ455" i="4"/>
  <c r="BI455" i="4"/>
  <c r="BK454" i="4"/>
  <c r="BJ454" i="4"/>
  <c r="BI454" i="4"/>
  <c r="BK453" i="4"/>
  <c r="BJ453" i="4"/>
  <c r="BI453" i="4"/>
  <c r="BK452" i="4"/>
  <c r="BJ452" i="4"/>
  <c r="BI452" i="4"/>
  <c r="BK451" i="4"/>
  <c r="BJ451" i="4"/>
  <c r="BI451" i="4"/>
  <c r="BK450" i="4"/>
  <c r="BJ450" i="4"/>
  <c r="BI450" i="4"/>
  <c r="BK449" i="4"/>
  <c r="BJ449" i="4"/>
  <c r="BI449" i="4"/>
  <c r="BK448" i="4"/>
  <c r="BJ448" i="4"/>
  <c r="BI448" i="4"/>
  <c r="BK447" i="4"/>
  <c r="BJ447" i="4"/>
  <c r="BI447" i="4"/>
  <c r="BK446" i="4"/>
  <c r="BJ446" i="4"/>
  <c r="BI446" i="4"/>
  <c r="BK445" i="4"/>
  <c r="BJ445" i="4"/>
  <c r="BI445" i="4"/>
  <c r="BK444" i="4"/>
  <c r="BJ444" i="4"/>
  <c r="BI444" i="4"/>
  <c r="BK443" i="4"/>
  <c r="BJ443" i="4"/>
  <c r="BI443" i="4"/>
  <c r="BK442" i="4"/>
  <c r="BJ442" i="4"/>
  <c r="BI442" i="4"/>
  <c r="BK441" i="4"/>
  <c r="BJ441" i="4"/>
  <c r="BI441" i="4"/>
  <c r="BK440" i="4"/>
  <c r="BJ440" i="4"/>
  <c r="BI440" i="4"/>
  <c r="BK439" i="4"/>
  <c r="BJ439" i="4"/>
  <c r="BI439" i="4"/>
  <c r="BK438" i="4"/>
  <c r="BJ438" i="4"/>
  <c r="BI438" i="4"/>
  <c r="BK437" i="4"/>
  <c r="BJ437" i="4"/>
  <c r="BI437" i="4"/>
  <c r="BK436" i="4"/>
  <c r="BJ436" i="4"/>
  <c r="BI436" i="4"/>
  <c r="BK435" i="4"/>
  <c r="BJ435" i="4"/>
  <c r="BI435" i="4"/>
  <c r="BK434" i="4"/>
  <c r="BJ434" i="4"/>
  <c r="BI434" i="4"/>
  <c r="BK433" i="4"/>
  <c r="BJ433" i="4"/>
  <c r="BI433" i="4"/>
  <c r="BK432" i="4"/>
  <c r="BJ432" i="4"/>
  <c r="BI432" i="4"/>
  <c r="BK431" i="4"/>
  <c r="BJ431" i="4"/>
  <c r="BI431" i="4"/>
  <c r="BK430" i="4"/>
  <c r="BJ430" i="4"/>
  <c r="BI430" i="4"/>
  <c r="BK429" i="4"/>
  <c r="BJ429" i="4"/>
  <c r="BI429" i="4"/>
  <c r="BK428" i="4"/>
  <c r="BJ428" i="4"/>
  <c r="BI428" i="4"/>
  <c r="BK427" i="4"/>
  <c r="BJ427" i="4"/>
  <c r="BI427" i="4"/>
  <c r="BK426" i="4"/>
  <c r="BJ426" i="4"/>
  <c r="BI426" i="4"/>
  <c r="BK425" i="4"/>
  <c r="BJ425" i="4"/>
  <c r="BI425" i="4"/>
  <c r="BK424" i="4"/>
  <c r="BJ424" i="4"/>
  <c r="BI424" i="4"/>
  <c r="BK423" i="4"/>
  <c r="BJ423" i="4"/>
  <c r="BI423" i="4"/>
  <c r="BK422" i="4"/>
  <c r="BJ422" i="4"/>
  <c r="BI422" i="4"/>
  <c r="BK421" i="4"/>
  <c r="BJ421" i="4"/>
  <c r="BI421" i="4"/>
  <c r="BK420" i="4"/>
  <c r="BJ420" i="4"/>
  <c r="BI420" i="4"/>
  <c r="BK419" i="4"/>
  <c r="BJ419" i="4"/>
  <c r="BI419" i="4"/>
  <c r="BK418" i="4"/>
  <c r="BJ418" i="4"/>
  <c r="BI418" i="4"/>
  <c r="BK417" i="4"/>
  <c r="BJ417" i="4"/>
  <c r="BI417" i="4"/>
  <c r="BK416" i="4"/>
  <c r="BJ416" i="4"/>
  <c r="BI416" i="4"/>
  <c r="BK415" i="4"/>
  <c r="BJ415" i="4"/>
  <c r="BI415" i="4"/>
  <c r="BK414" i="4"/>
  <c r="BJ414" i="4"/>
  <c r="BI414" i="4"/>
  <c r="BK413" i="4"/>
  <c r="BJ413" i="4"/>
  <c r="BI413" i="4"/>
  <c r="BK412" i="4"/>
  <c r="BJ412" i="4"/>
  <c r="BI412" i="4"/>
  <c r="BK411" i="4"/>
  <c r="BJ411" i="4"/>
  <c r="BI411" i="4"/>
  <c r="BK410" i="4"/>
  <c r="BJ410" i="4"/>
  <c r="BI410" i="4"/>
  <c r="BK409" i="4"/>
  <c r="BJ409" i="4"/>
  <c r="BI409" i="4"/>
  <c r="BK408" i="4"/>
  <c r="BJ408" i="4"/>
  <c r="BI408" i="4"/>
  <c r="BK407" i="4"/>
  <c r="BJ407" i="4"/>
  <c r="BI407" i="4"/>
  <c r="BK406" i="4"/>
  <c r="BJ406" i="4"/>
  <c r="BI406" i="4"/>
  <c r="BK405" i="4"/>
  <c r="BJ405" i="4"/>
  <c r="BI405" i="4"/>
  <c r="BK404" i="4"/>
  <c r="BJ404" i="4"/>
  <c r="BI404" i="4"/>
  <c r="BK403" i="4"/>
  <c r="BJ403" i="4"/>
  <c r="BI403" i="4"/>
  <c r="BK402" i="4"/>
  <c r="BJ402" i="4"/>
  <c r="BI402" i="4"/>
  <c r="BK401" i="4"/>
  <c r="BJ401" i="4"/>
  <c r="BI401" i="4"/>
  <c r="BK400" i="4"/>
  <c r="BJ400" i="4"/>
  <c r="BI400" i="4"/>
  <c r="BK399" i="4"/>
  <c r="BJ399" i="4"/>
  <c r="BI399" i="4"/>
  <c r="BK398" i="4"/>
  <c r="BJ398" i="4"/>
  <c r="BI398" i="4"/>
  <c r="BK397" i="4"/>
  <c r="BJ397" i="4"/>
  <c r="BI397" i="4"/>
  <c r="BK396" i="4"/>
  <c r="BJ396" i="4"/>
  <c r="BI396" i="4"/>
  <c r="BK395" i="4"/>
  <c r="BJ395" i="4"/>
  <c r="BI395" i="4"/>
  <c r="BK394" i="4"/>
  <c r="BJ394" i="4"/>
  <c r="BI394" i="4"/>
  <c r="BK393" i="4"/>
  <c r="BJ393" i="4"/>
  <c r="BI393" i="4"/>
  <c r="BK392" i="4"/>
  <c r="BJ392" i="4"/>
  <c r="BI392" i="4"/>
  <c r="BK391" i="4"/>
  <c r="BJ391" i="4"/>
  <c r="BI391" i="4"/>
  <c r="BK390" i="4"/>
  <c r="BJ390" i="4"/>
  <c r="BI390" i="4"/>
  <c r="BK389" i="4"/>
  <c r="BJ389" i="4"/>
  <c r="BI389" i="4"/>
  <c r="BK388" i="4"/>
  <c r="BJ388" i="4"/>
  <c r="BI388" i="4"/>
  <c r="BK387" i="4"/>
  <c r="BJ387" i="4"/>
  <c r="BI387" i="4"/>
  <c r="BK386" i="4"/>
  <c r="BJ386" i="4"/>
  <c r="BI386" i="4"/>
  <c r="BK385" i="4"/>
  <c r="BJ385" i="4"/>
  <c r="BI385" i="4"/>
  <c r="BK384" i="4"/>
  <c r="BJ384" i="4"/>
  <c r="BI384" i="4"/>
  <c r="BK383" i="4"/>
  <c r="BJ383" i="4"/>
  <c r="BI383" i="4"/>
  <c r="BK382" i="4"/>
  <c r="BJ382" i="4"/>
  <c r="BI382" i="4"/>
  <c r="BK381" i="4"/>
  <c r="BJ381" i="4"/>
  <c r="BI381" i="4"/>
  <c r="BK380" i="4"/>
  <c r="BJ380" i="4"/>
  <c r="BI380" i="4"/>
  <c r="BK379" i="4"/>
  <c r="BJ379" i="4"/>
  <c r="BI379" i="4"/>
  <c r="BK378" i="4"/>
  <c r="BJ378" i="4"/>
  <c r="BI378" i="4"/>
  <c r="BK377" i="4"/>
  <c r="BJ377" i="4"/>
  <c r="BI377" i="4"/>
  <c r="BK376" i="4"/>
  <c r="BJ376" i="4"/>
  <c r="BI376" i="4"/>
  <c r="BK375" i="4"/>
  <c r="BJ375" i="4"/>
  <c r="BI375" i="4"/>
  <c r="BK374" i="4"/>
  <c r="BJ374" i="4"/>
  <c r="BI374" i="4"/>
  <c r="BK373" i="4"/>
  <c r="BJ373" i="4"/>
  <c r="BI373" i="4"/>
  <c r="BK372" i="4"/>
  <c r="BJ372" i="4"/>
  <c r="BI372" i="4"/>
  <c r="BK371" i="4"/>
  <c r="BJ371" i="4"/>
  <c r="BI371" i="4"/>
  <c r="BK370" i="4"/>
  <c r="BJ370" i="4"/>
  <c r="BI370" i="4"/>
  <c r="BK369" i="4"/>
  <c r="BJ369" i="4"/>
  <c r="BI369" i="4"/>
  <c r="BK368" i="4"/>
  <c r="BJ368" i="4"/>
  <c r="BI368" i="4"/>
  <c r="BK367" i="4"/>
  <c r="BJ367" i="4"/>
  <c r="BI367" i="4"/>
  <c r="BK366" i="4"/>
  <c r="BJ366" i="4"/>
  <c r="BI366" i="4"/>
  <c r="BK365" i="4"/>
  <c r="BJ365" i="4"/>
  <c r="BI365" i="4"/>
  <c r="BK364" i="4"/>
  <c r="BJ364" i="4"/>
  <c r="BI364" i="4"/>
  <c r="BK363" i="4"/>
  <c r="BJ363" i="4"/>
  <c r="BI363" i="4"/>
  <c r="BK362" i="4"/>
  <c r="BJ362" i="4"/>
  <c r="BI362" i="4"/>
  <c r="BK361" i="4"/>
  <c r="BJ361" i="4"/>
  <c r="BI361" i="4"/>
  <c r="BK360" i="4"/>
  <c r="BJ360" i="4"/>
  <c r="BI360" i="4"/>
  <c r="BK359" i="4"/>
  <c r="BJ359" i="4"/>
  <c r="BI359" i="4"/>
  <c r="BK358" i="4"/>
  <c r="BJ358" i="4"/>
  <c r="BI358" i="4"/>
  <c r="BK357" i="4"/>
  <c r="BJ357" i="4"/>
  <c r="BI357" i="4"/>
  <c r="BK356" i="4"/>
  <c r="BJ356" i="4"/>
  <c r="BI356" i="4"/>
  <c r="BK355" i="4"/>
  <c r="BJ355" i="4"/>
  <c r="BI355" i="4"/>
  <c r="BK354" i="4"/>
  <c r="BJ354" i="4"/>
  <c r="BI354" i="4"/>
  <c r="BK353" i="4"/>
  <c r="BJ353" i="4"/>
  <c r="BI353" i="4"/>
  <c r="BK352" i="4"/>
  <c r="BJ352" i="4"/>
  <c r="BI352" i="4"/>
  <c r="BK351" i="4"/>
  <c r="BJ351" i="4"/>
  <c r="BI351" i="4"/>
  <c r="BK350" i="4"/>
  <c r="BJ350" i="4"/>
  <c r="BI350" i="4"/>
  <c r="BK349" i="4"/>
  <c r="BJ349" i="4"/>
  <c r="BI349" i="4"/>
  <c r="BK348" i="4"/>
  <c r="BJ348" i="4"/>
  <c r="BI348" i="4"/>
  <c r="BK347" i="4"/>
  <c r="BJ347" i="4"/>
  <c r="BI347" i="4"/>
  <c r="BK346" i="4"/>
  <c r="BJ346" i="4"/>
  <c r="BI346" i="4"/>
  <c r="BK345" i="4"/>
  <c r="BJ345" i="4"/>
  <c r="BI345" i="4"/>
  <c r="BK344" i="4"/>
  <c r="BJ344" i="4"/>
  <c r="BI344" i="4"/>
  <c r="BK343" i="4"/>
  <c r="BJ343" i="4"/>
  <c r="BI343" i="4"/>
  <c r="BK342" i="4"/>
  <c r="BJ342" i="4"/>
  <c r="BI342" i="4"/>
  <c r="BK341" i="4"/>
  <c r="BJ341" i="4"/>
  <c r="BI341" i="4"/>
  <c r="BK340" i="4"/>
  <c r="BJ340" i="4"/>
  <c r="BI340" i="4"/>
  <c r="BK339" i="4"/>
  <c r="BJ339" i="4"/>
  <c r="BI339" i="4"/>
  <c r="BK338" i="4"/>
  <c r="BJ338" i="4"/>
  <c r="BI338" i="4"/>
  <c r="BK337" i="4"/>
  <c r="BJ337" i="4"/>
  <c r="BI337" i="4"/>
  <c r="BK336" i="4"/>
  <c r="BJ336" i="4"/>
  <c r="BI336" i="4"/>
  <c r="BK335" i="4"/>
  <c r="BJ335" i="4"/>
  <c r="BI335" i="4"/>
  <c r="BK334" i="4"/>
  <c r="BJ334" i="4"/>
  <c r="BI334" i="4"/>
  <c r="BK333" i="4"/>
  <c r="BJ333" i="4"/>
  <c r="BI333" i="4"/>
  <c r="BK332" i="4"/>
  <c r="BJ332" i="4"/>
  <c r="BI332" i="4"/>
  <c r="BK331" i="4"/>
  <c r="BJ331" i="4"/>
  <c r="BI331" i="4"/>
  <c r="BK330" i="4"/>
  <c r="BJ330" i="4"/>
  <c r="BI330" i="4"/>
  <c r="BK329" i="4"/>
  <c r="BJ329" i="4"/>
  <c r="BI329" i="4"/>
  <c r="BK328" i="4"/>
  <c r="BJ328" i="4"/>
  <c r="BI328" i="4"/>
  <c r="BK327" i="4"/>
  <c r="BJ327" i="4"/>
  <c r="BI327" i="4"/>
  <c r="BK326" i="4"/>
  <c r="BJ326" i="4"/>
  <c r="BI326" i="4"/>
  <c r="BK325" i="4"/>
  <c r="BJ325" i="4"/>
  <c r="BI325" i="4"/>
  <c r="BK324" i="4"/>
  <c r="BJ324" i="4"/>
  <c r="BI324" i="4"/>
  <c r="BK323" i="4"/>
  <c r="BJ323" i="4"/>
  <c r="BI323" i="4"/>
  <c r="BK322" i="4"/>
  <c r="BJ322" i="4"/>
  <c r="BI322" i="4"/>
  <c r="BK321" i="4"/>
  <c r="BJ321" i="4"/>
  <c r="BI321" i="4"/>
  <c r="BK320" i="4"/>
  <c r="BJ320" i="4"/>
  <c r="BI320" i="4"/>
  <c r="BK319" i="4"/>
  <c r="BJ319" i="4"/>
  <c r="BI319" i="4"/>
  <c r="BK318" i="4"/>
  <c r="BJ318" i="4"/>
  <c r="BI318" i="4"/>
  <c r="BK317" i="4"/>
  <c r="BJ317" i="4"/>
  <c r="BI317" i="4"/>
  <c r="BK316" i="4"/>
  <c r="BJ316" i="4"/>
  <c r="BI316" i="4"/>
  <c r="BK315" i="4"/>
  <c r="BJ315" i="4"/>
  <c r="BI315" i="4"/>
  <c r="BK314" i="4"/>
  <c r="BJ314" i="4"/>
  <c r="BI314" i="4"/>
  <c r="BK313" i="4"/>
  <c r="BJ313" i="4"/>
  <c r="BI313" i="4"/>
  <c r="BK312" i="4"/>
  <c r="BJ312" i="4"/>
  <c r="BI312" i="4"/>
  <c r="BK311" i="4"/>
  <c r="BJ311" i="4"/>
  <c r="BI311" i="4"/>
  <c r="BK310" i="4"/>
  <c r="BJ310" i="4"/>
  <c r="BI310" i="4"/>
  <c r="BK309" i="4"/>
  <c r="BJ309" i="4"/>
  <c r="BI309" i="4"/>
  <c r="BK308" i="4"/>
  <c r="BJ308" i="4"/>
  <c r="BI308" i="4"/>
  <c r="BK307" i="4"/>
  <c r="BJ307" i="4"/>
  <c r="BI307" i="4"/>
  <c r="BK306" i="4"/>
  <c r="BJ306" i="4"/>
  <c r="BI306" i="4"/>
  <c r="BK305" i="4"/>
  <c r="BJ305" i="4"/>
  <c r="BI305" i="4"/>
  <c r="BK304" i="4"/>
  <c r="BJ304" i="4"/>
  <c r="BI304" i="4"/>
  <c r="BK303" i="4"/>
  <c r="BJ303" i="4"/>
  <c r="BI303" i="4"/>
  <c r="BK302" i="4"/>
  <c r="BJ302" i="4"/>
  <c r="BI302" i="4"/>
  <c r="BK301" i="4"/>
  <c r="BJ301" i="4"/>
  <c r="BI301" i="4"/>
  <c r="BK300" i="4"/>
  <c r="BJ300" i="4"/>
  <c r="BI300" i="4"/>
  <c r="BK299" i="4"/>
  <c r="BJ299" i="4"/>
  <c r="BI299" i="4"/>
  <c r="BK298" i="4"/>
  <c r="BJ298" i="4"/>
  <c r="BI298" i="4"/>
  <c r="BK297" i="4"/>
  <c r="BJ297" i="4"/>
  <c r="BI297" i="4"/>
  <c r="BK296" i="4"/>
  <c r="BJ296" i="4"/>
  <c r="BI296" i="4"/>
  <c r="BK295" i="4"/>
  <c r="BJ295" i="4"/>
  <c r="BI295" i="4"/>
  <c r="BK294" i="4"/>
  <c r="BJ294" i="4"/>
  <c r="BI294" i="4"/>
  <c r="BK293" i="4"/>
  <c r="BJ293" i="4"/>
  <c r="BI293" i="4"/>
  <c r="BK292" i="4"/>
  <c r="BJ292" i="4"/>
  <c r="BI292" i="4"/>
  <c r="BK291" i="4"/>
  <c r="BJ291" i="4"/>
  <c r="BI291" i="4"/>
  <c r="BK290" i="4"/>
  <c r="BJ290" i="4"/>
  <c r="BI290" i="4"/>
  <c r="BK289" i="4"/>
  <c r="BJ289" i="4"/>
  <c r="BI289" i="4"/>
  <c r="BK288" i="4"/>
  <c r="BJ288" i="4"/>
  <c r="BI288" i="4"/>
  <c r="BK287" i="4"/>
  <c r="BJ287" i="4"/>
  <c r="BI287" i="4"/>
  <c r="BK286" i="4"/>
  <c r="BJ286" i="4"/>
  <c r="BI286" i="4"/>
  <c r="BK285" i="4"/>
  <c r="BJ285" i="4"/>
  <c r="BI285" i="4"/>
  <c r="BK284" i="4"/>
  <c r="BJ284" i="4"/>
  <c r="BI284" i="4"/>
  <c r="BK283" i="4"/>
  <c r="BJ283" i="4"/>
  <c r="BI283" i="4"/>
  <c r="BK282" i="4"/>
  <c r="BJ282" i="4"/>
  <c r="BI282" i="4"/>
  <c r="BK281" i="4"/>
  <c r="BJ281" i="4"/>
  <c r="BI281" i="4"/>
  <c r="BK280" i="4"/>
  <c r="BJ280" i="4"/>
  <c r="BI280" i="4"/>
  <c r="BK279" i="4"/>
  <c r="BJ279" i="4"/>
  <c r="BI279" i="4"/>
  <c r="BK278" i="4"/>
  <c r="BJ278" i="4"/>
  <c r="BI278" i="4"/>
  <c r="BK277" i="4"/>
  <c r="BJ277" i="4"/>
  <c r="BI277" i="4"/>
  <c r="BK276" i="4"/>
  <c r="BJ276" i="4"/>
  <c r="BI276" i="4"/>
  <c r="BK275" i="4"/>
  <c r="BJ275" i="4"/>
  <c r="BI275" i="4"/>
  <c r="BK274" i="4"/>
  <c r="BJ274" i="4"/>
  <c r="BI274" i="4"/>
  <c r="BK273" i="4"/>
  <c r="BJ273" i="4"/>
  <c r="BI273" i="4"/>
  <c r="BK272" i="4"/>
  <c r="BJ272" i="4"/>
  <c r="BI272" i="4"/>
  <c r="BK271" i="4"/>
  <c r="BJ271" i="4"/>
  <c r="BI271" i="4"/>
  <c r="BK270" i="4"/>
  <c r="BJ270" i="4"/>
  <c r="BI270" i="4"/>
  <c r="BK269" i="4"/>
  <c r="BJ269" i="4"/>
  <c r="BI269" i="4"/>
  <c r="BK268" i="4"/>
  <c r="BJ268" i="4"/>
  <c r="BI268" i="4"/>
  <c r="BK267" i="4"/>
  <c r="BJ267" i="4"/>
  <c r="BI267" i="4"/>
  <c r="BK266" i="4"/>
  <c r="BJ266" i="4"/>
  <c r="BI266" i="4"/>
  <c r="BK265" i="4"/>
  <c r="BJ265" i="4"/>
  <c r="BI265" i="4"/>
  <c r="BK264" i="4"/>
  <c r="BJ264" i="4"/>
  <c r="BI264" i="4"/>
  <c r="BK263" i="4"/>
  <c r="BJ263" i="4"/>
  <c r="BI263" i="4"/>
  <c r="BK262" i="4"/>
  <c r="BJ262" i="4"/>
  <c r="BI262" i="4"/>
  <c r="BK261" i="4"/>
  <c r="BJ261" i="4"/>
  <c r="BI261" i="4"/>
  <c r="BK260" i="4"/>
  <c r="BJ260" i="4"/>
  <c r="BI260" i="4"/>
  <c r="BK259" i="4"/>
  <c r="BJ259" i="4"/>
  <c r="BI259" i="4"/>
  <c r="BK258" i="4"/>
  <c r="BJ258" i="4"/>
  <c r="BI258" i="4"/>
  <c r="BK257" i="4"/>
  <c r="BJ257" i="4"/>
  <c r="BI257" i="4"/>
  <c r="BK256" i="4"/>
  <c r="BJ256" i="4"/>
  <c r="BI256" i="4"/>
  <c r="BK255" i="4"/>
  <c r="BJ255" i="4"/>
  <c r="BI255" i="4"/>
  <c r="BK254" i="4"/>
  <c r="BJ254" i="4"/>
  <c r="BI254" i="4"/>
  <c r="BK253" i="4"/>
  <c r="BJ253" i="4"/>
  <c r="BI253" i="4"/>
  <c r="BK252" i="4"/>
  <c r="BJ252" i="4"/>
  <c r="BI252" i="4"/>
  <c r="BK251" i="4"/>
  <c r="BJ251" i="4"/>
  <c r="BI251" i="4"/>
  <c r="BK250" i="4"/>
  <c r="BJ250" i="4"/>
  <c r="BI250" i="4"/>
  <c r="BK249" i="4"/>
  <c r="BJ249" i="4"/>
  <c r="BI249" i="4"/>
  <c r="BK248" i="4"/>
  <c r="BJ248" i="4"/>
  <c r="BI248" i="4"/>
  <c r="BK247" i="4"/>
  <c r="BJ247" i="4"/>
  <c r="BI247" i="4"/>
  <c r="BK246" i="4"/>
  <c r="BJ246" i="4"/>
  <c r="BI246" i="4"/>
  <c r="BK245" i="4"/>
  <c r="BJ245" i="4"/>
  <c r="BI245" i="4"/>
  <c r="BK244" i="4"/>
  <c r="BJ244" i="4"/>
  <c r="BI244" i="4"/>
  <c r="BK243" i="4"/>
  <c r="BJ243" i="4"/>
  <c r="BI243" i="4"/>
  <c r="BK242" i="4"/>
  <c r="BJ242" i="4"/>
  <c r="BI242" i="4"/>
  <c r="BK241" i="4"/>
  <c r="BJ241" i="4"/>
  <c r="BI241" i="4"/>
  <c r="BK240" i="4"/>
  <c r="BJ240" i="4"/>
  <c r="BI240" i="4"/>
  <c r="BK239" i="4"/>
  <c r="BJ239" i="4"/>
  <c r="BI239" i="4"/>
  <c r="BK238" i="4"/>
  <c r="BJ238" i="4"/>
  <c r="BI238" i="4"/>
  <c r="BK237" i="4"/>
  <c r="BJ237" i="4"/>
  <c r="BI237" i="4"/>
  <c r="BK236" i="4"/>
  <c r="BJ236" i="4"/>
  <c r="BI236" i="4"/>
  <c r="BK235" i="4"/>
  <c r="BJ235" i="4"/>
  <c r="BI235" i="4"/>
  <c r="BK234" i="4"/>
  <c r="BJ234" i="4"/>
  <c r="BI234" i="4"/>
  <c r="BK233" i="4"/>
  <c r="BJ233" i="4"/>
  <c r="BI233" i="4"/>
  <c r="BK232" i="4"/>
  <c r="BJ232" i="4"/>
  <c r="BI232" i="4"/>
  <c r="BK231" i="4"/>
  <c r="BJ231" i="4"/>
  <c r="BI231" i="4"/>
  <c r="BK230" i="4"/>
  <c r="BJ230" i="4"/>
  <c r="BI230" i="4"/>
  <c r="BK229" i="4"/>
  <c r="BJ229" i="4"/>
  <c r="BI229" i="4"/>
  <c r="BK228" i="4"/>
  <c r="BJ228" i="4"/>
  <c r="BI228" i="4"/>
  <c r="BK227" i="4"/>
  <c r="BJ227" i="4"/>
  <c r="BI227" i="4"/>
  <c r="BK226" i="4"/>
  <c r="BJ226" i="4"/>
  <c r="BI226" i="4"/>
  <c r="BK225" i="4"/>
  <c r="BJ225" i="4"/>
  <c r="BI225" i="4"/>
  <c r="BK224" i="4"/>
  <c r="BJ224" i="4"/>
  <c r="BI224" i="4"/>
  <c r="BK223" i="4"/>
  <c r="BJ223" i="4"/>
  <c r="BI223" i="4"/>
  <c r="BK222" i="4"/>
  <c r="BJ222" i="4"/>
  <c r="BI222" i="4"/>
  <c r="BK221" i="4"/>
  <c r="BJ221" i="4"/>
  <c r="BI221" i="4"/>
  <c r="BK220" i="4"/>
  <c r="BJ220" i="4"/>
  <c r="BI220" i="4"/>
  <c r="BK219" i="4"/>
  <c r="BJ219" i="4"/>
  <c r="BI219" i="4"/>
  <c r="BK218" i="4"/>
  <c r="BJ218" i="4"/>
  <c r="BI218" i="4"/>
  <c r="BK217" i="4"/>
  <c r="BJ217" i="4"/>
  <c r="BI217" i="4"/>
  <c r="BK216" i="4"/>
  <c r="BJ216" i="4"/>
  <c r="BI216" i="4"/>
  <c r="BK215" i="4"/>
  <c r="BJ215" i="4"/>
  <c r="BI215" i="4"/>
  <c r="BK214" i="4"/>
  <c r="BJ214" i="4"/>
  <c r="BI214" i="4"/>
  <c r="BK213" i="4"/>
  <c r="BJ213" i="4"/>
  <c r="BI213" i="4"/>
  <c r="BK212" i="4"/>
  <c r="BJ212" i="4"/>
  <c r="BI212" i="4"/>
  <c r="BK211" i="4"/>
  <c r="BJ211" i="4"/>
  <c r="BI211" i="4"/>
  <c r="BK210" i="4"/>
  <c r="BJ210" i="4"/>
  <c r="BI210" i="4"/>
  <c r="BK209" i="4"/>
  <c r="BJ209" i="4"/>
  <c r="BI209" i="4"/>
  <c r="BK208" i="4"/>
  <c r="BJ208" i="4"/>
  <c r="BI208" i="4"/>
  <c r="BK207" i="4"/>
  <c r="BJ207" i="4"/>
  <c r="BI207" i="4"/>
  <c r="BK206" i="4"/>
  <c r="BJ206" i="4"/>
  <c r="BI206" i="4"/>
  <c r="BK205" i="4"/>
  <c r="BJ205" i="4"/>
  <c r="BI205" i="4"/>
  <c r="BK204" i="4"/>
  <c r="BJ204" i="4"/>
  <c r="BI204" i="4"/>
  <c r="BK203" i="4"/>
  <c r="BJ203" i="4"/>
  <c r="BI203" i="4"/>
  <c r="BK202" i="4"/>
  <c r="BJ202" i="4"/>
  <c r="BI202" i="4"/>
  <c r="BK201" i="4"/>
  <c r="BJ201" i="4"/>
  <c r="BI201" i="4"/>
  <c r="BK200" i="4"/>
  <c r="BJ200" i="4"/>
  <c r="BI200" i="4"/>
  <c r="BK199" i="4"/>
  <c r="BJ199" i="4"/>
  <c r="BI199" i="4"/>
  <c r="BK198" i="4"/>
  <c r="BJ198" i="4"/>
  <c r="BI198" i="4"/>
  <c r="BK197" i="4"/>
  <c r="BJ197" i="4"/>
  <c r="BI197" i="4"/>
  <c r="BK196" i="4"/>
  <c r="BJ196" i="4"/>
  <c r="BI196" i="4"/>
  <c r="BK195" i="4"/>
  <c r="BJ195" i="4"/>
  <c r="BI195" i="4"/>
  <c r="BK194" i="4"/>
  <c r="BJ194" i="4"/>
  <c r="BI194" i="4"/>
  <c r="BI193" i="4"/>
  <c r="F193" i="4"/>
  <c r="BK193" i="4" s="1"/>
  <c r="D193" i="4"/>
  <c r="BJ193" i="4" s="1"/>
  <c r="BI192" i="4"/>
  <c r="F192" i="4"/>
  <c r="BK192" i="4" s="1"/>
  <c r="D192" i="4"/>
  <c r="BJ192" i="4" s="1"/>
  <c r="BI191" i="4"/>
  <c r="F191" i="4"/>
  <c r="BK191" i="4" s="1"/>
  <c r="D191" i="4"/>
  <c r="BJ191" i="4" s="1"/>
  <c r="BI190" i="4"/>
  <c r="F190" i="4"/>
  <c r="BK190" i="4" s="1"/>
  <c r="D190" i="4"/>
  <c r="BJ190" i="4" s="1"/>
  <c r="BI189" i="4"/>
  <c r="F189" i="4"/>
  <c r="BK189" i="4" s="1"/>
  <c r="D189" i="4"/>
  <c r="BJ189" i="4" s="1"/>
  <c r="BI188" i="4"/>
  <c r="F188" i="4"/>
  <c r="BK188" i="4" s="1"/>
  <c r="D188" i="4"/>
  <c r="BJ188" i="4" s="1"/>
  <c r="BI187" i="4"/>
  <c r="F187" i="4"/>
  <c r="BK187" i="4" s="1"/>
  <c r="D187" i="4"/>
  <c r="BJ187" i="4" s="1"/>
  <c r="BI186" i="4"/>
  <c r="F186" i="4"/>
  <c r="BK186" i="4" s="1"/>
  <c r="D186" i="4"/>
  <c r="BJ186" i="4" s="1"/>
  <c r="BI185" i="4"/>
  <c r="F185" i="4"/>
  <c r="BK185" i="4" s="1"/>
  <c r="D185" i="4"/>
  <c r="BJ185" i="4" s="1"/>
  <c r="BI184" i="4"/>
  <c r="F184" i="4"/>
  <c r="BK184" i="4" s="1"/>
  <c r="D184" i="4"/>
  <c r="BJ184" i="4" s="1"/>
  <c r="BI183" i="4"/>
  <c r="F183" i="4"/>
  <c r="BK183" i="4" s="1"/>
  <c r="D183" i="4"/>
  <c r="BJ183" i="4" s="1"/>
  <c r="BI182" i="4"/>
  <c r="F182" i="4"/>
  <c r="BK182" i="4" s="1"/>
  <c r="D182" i="4"/>
  <c r="BJ182" i="4" s="1"/>
  <c r="BI181" i="4"/>
  <c r="F181" i="4"/>
  <c r="BK181" i="4" s="1"/>
  <c r="D181" i="4"/>
  <c r="BJ181" i="4" s="1"/>
  <c r="BI180" i="4"/>
  <c r="F180" i="4"/>
  <c r="BK180" i="4" s="1"/>
  <c r="D180" i="4"/>
  <c r="BJ180" i="4" s="1"/>
  <c r="BI179" i="4"/>
  <c r="F179" i="4"/>
  <c r="BK179" i="4" s="1"/>
  <c r="D179" i="4"/>
  <c r="BJ179" i="4" s="1"/>
  <c r="BI178" i="4"/>
  <c r="F178" i="4"/>
  <c r="BK178" i="4" s="1"/>
  <c r="D178" i="4"/>
  <c r="BJ178" i="4" s="1"/>
  <c r="BI177" i="4"/>
  <c r="F177" i="4"/>
  <c r="BK177" i="4" s="1"/>
  <c r="D177" i="4"/>
  <c r="BJ177" i="4" s="1"/>
  <c r="BI176" i="4"/>
  <c r="F176" i="4"/>
  <c r="BK176" i="4" s="1"/>
  <c r="D176" i="4"/>
  <c r="BJ176" i="4" s="1"/>
  <c r="BI175" i="4"/>
  <c r="F175" i="4"/>
  <c r="BK175" i="4" s="1"/>
  <c r="D175" i="4"/>
  <c r="BJ175" i="4" s="1"/>
  <c r="BI174" i="4"/>
  <c r="F174" i="4"/>
  <c r="BK174" i="4" s="1"/>
  <c r="D174" i="4"/>
  <c r="BJ174" i="4" s="1"/>
  <c r="BI173" i="4"/>
  <c r="F173" i="4"/>
  <c r="BK173" i="4" s="1"/>
  <c r="D173" i="4"/>
  <c r="BJ173" i="4" s="1"/>
  <c r="BI172" i="4"/>
  <c r="F172" i="4"/>
  <c r="BK172" i="4" s="1"/>
  <c r="D172" i="4"/>
  <c r="BJ172" i="4" s="1"/>
  <c r="BI171" i="4"/>
  <c r="F171" i="4"/>
  <c r="BK171" i="4" s="1"/>
  <c r="D171" i="4"/>
  <c r="BJ171" i="4" s="1"/>
  <c r="BI170" i="4"/>
  <c r="F170" i="4"/>
  <c r="BK170" i="4" s="1"/>
  <c r="D170" i="4"/>
  <c r="BJ170" i="4" s="1"/>
  <c r="BI169" i="4"/>
  <c r="F169" i="4"/>
  <c r="BK169" i="4" s="1"/>
  <c r="D169" i="4"/>
  <c r="BJ169" i="4" s="1"/>
  <c r="BI168" i="4"/>
  <c r="F168" i="4"/>
  <c r="BK168" i="4" s="1"/>
  <c r="D168" i="4"/>
  <c r="BJ168" i="4" s="1"/>
  <c r="BI167" i="4"/>
  <c r="F167" i="4"/>
  <c r="BK167" i="4" s="1"/>
  <c r="D167" i="4"/>
  <c r="BJ167" i="4" s="1"/>
  <c r="BI166" i="4"/>
  <c r="F166" i="4"/>
  <c r="BK166" i="4" s="1"/>
  <c r="D166" i="4"/>
  <c r="BJ166" i="4" s="1"/>
  <c r="BI165" i="4"/>
  <c r="F165" i="4"/>
  <c r="BK165" i="4" s="1"/>
  <c r="D165" i="4"/>
  <c r="BJ165" i="4" s="1"/>
  <c r="BI164" i="4"/>
  <c r="F164" i="4"/>
  <c r="BK164" i="4" s="1"/>
  <c r="D164" i="4"/>
  <c r="BJ164" i="4" s="1"/>
  <c r="BI163" i="4"/>
  <c r="F163" i="4"/>
  <c r="BK163" i="4" s="1"/>
  <c r="D163" i="4"/>
  <c r="BJ163" i="4" s="1"/>
  <c r="BI162" i="4"/>
  <c r="F162" i="4"/>
  <c r="BK162" i="4" s="1"/>
  <c r="D162" i="4"/>
  <c r="BJ162" i="4" s="1"/>
  <c r="BI161" i="4"/>
  <c r="F161" i="4"/>
  <c r="BK161" i="4" s="1"/>
  <c r="D161" i="4"/>
  <c r="BJ161" i="4" s="1"/>
  <c r="BI160" i="4"/>
  <c r="F160" i="4"/>
  <c r="BK160" i="4" s="1"/>
  <c r="D160" i="4"/>
  <c r="BJ160" i="4" s="1"/>
  <c r="BI159" i="4"/>
  <c r="F159" i="4"/>
  <c r="BK159" i="4" s="1"/>
  <c r="D159" i="4"/>
  <c r="BJ159" i="4" s="1"/>
  <c r="BI158" i="4"/>
  <c r="F158" i="4"/>
  <c r="BK158" i="4" s="1"/>
  <c r="D158" i="4"/>
  <c r="BJ158" i="4" s="1"/>
  <c r="BI157" i="4"/>
  <c r="F157" i="4"/>
  <c r="BK157" i="4" s="1"/>
  <c r="D157" i="4"/>
  <c r="BJ157" i="4" s="1"/>
  <c r="BI156" i="4"/>
  <c r="F156" i="4"/>
  <c r="BK156" i="4" s="1"/>
  <c r="D156" i="4"/>
  <c r="BJ156" i="4" s="1"/>
  <c r="BI155" i="4"/>
  <c r="F155" i="4"/>
  <c r="BK155" i="4" s="1"/>
  <c r="D155" i="4"/>
  <c r="BJ155" i="4" s="1"/>
  <c r="BI154" i="4"/>
  <c r="F154" i="4"/>
  <c r="BK154" i="4" s="1"/>
  <c r="D154" i="4"/>
  <c r="BJ154" i="4" s="1"/>
  <c r="BI153" i="4"/>
  <c r="F153" i="4"/>
  <c r="BK153" i="4" s="1"/>
  <c r="D153" i="4"/>
  <c r="BJ153" i="4" s="1"/>
  <c r="BI152" i="4"/>
  <c r="F152" i="4"/>
  <c r="BK152" i="4" s="1"/>
  <c r="D152" i="4"/>
  <c r="BJ152" i="4" s="1"/>
  <c r="BI151" i="4"/>
  <c r="F151" i="4"/>
  <c r="BK151" i="4" s="1"/>
  <c r="D151" i="4"/>
  <c r="BJ151" i="4" s="1"/>
  <c r="BI150" i="4"/>
  <c r="F150" i="4"/>
  <c r="BK150" i="4" s="1"/>
  <c r="D150" i="4"/>
  <c r="BJ150" i="4" s="1"/>
  <c r="BI149" i="4"/>
  <c r="F149" i="4"/>
  <c r="BK149" i="4" s="1"/>
  <c r="D149" i="4"/>
  <c r="BJ149" i="4" s="1"/>
  <c r="BI148" i="4"/>
  <c r="F148" i="4"/>
  <c r="BK148" i="4" s="1"/>
  <c r="D148" i="4"/>
  <c r="BJ148" i="4" s="1"/>
  <c r="BI147" i="4"/>
  <c r="F147" i="4"/>
  <c r="BK147" i="4" s="1"/>
  <c r="D147" i="4"/>
  <c r="BJ147" i="4" s="1"/>
  <c r="BI146" i="4"/>
  <c r="F146" i="4"/>
  <c r="BK146" i="4" s="1"/>
  <c r="D146" i="4"/>
  <c r="BJ146" i="4" s="1"/>
  <c r="BI145" i="4"/>
  <c r="F145" i="4"/>
  <c r="BK145" i="4" s="1"/>
  <c r="D145" i="4"/>
  <c r="BJ145" i="4" s="1"/>
  <c r="BI144" i="4"/>
  <c r="F144" i="4"/>
  <c r="BK144" i="4" s="1"/>
  <c r="D144" i="4"/>
  <c r="BJ144" i="4" s="1"/>
  <c r="BI143" i="4"/>
  <c r="F143" i="4"/>
  <c r="BK143" i="4" s="1"/>
  <c r="D143" i="4"/>
  <c r="BJ143" i="4" s="1"/>
  <c r="BI142" i="4"/>
  <c r="F142" i="4"/>
  <c r="BK142" i="4" s="1"/>
  <c r="D142" i="4"/>
  <c r="BJ142" i="4" s="1"/>
  <c r="BI141" i="4"/>
  <c r="F141" i="4"/>
  <c r="BK141" i="4" s="1"/>
  <c r="D141" i="4"/>
  <c r="BJ141" i="4" s="1"/>
  <c r="BI140" i="4"/>
  <c r="F140" i="4"/>
  <c r="BK140" i="4" s="1"/>
  <c r="D140" i="4"/>
  <c r="BJ140" i="4" s="1"/>
  <c r="BI139" i="4"/>
  <c r="F139" i="4"/>
  <c r="BK139" i="4" s="1"/>
  <c r="D139" i="4"/>
  <c r="BJ139" i="4" s="1"/>
  <c r="BI138" i="4"/>
  <c r="F138" i="4"/>
  <c r="BK138" i="4" s="1"/>
  <c r="D138" i="4"/>
  <c r="BJ138" i="4" s="1"/>
  <c r="BI137" i="4"/>
  <c r="F137" i="4"/>
  <c r="BK137" i="4" s="1"/>
  <c r="D137" i="4"/>
  <c r="BJ137" i="4" s="1"/>
  <c r="BI136" i="4"/>
  <c r="F136" i="4"/>
  <c r="BK136" i="4" s="1"/>
  <c r="D136" i="4"/>
  <c r="BJ136" i="4" s="1"/>
  <c r="BI135" i="4"/>
  <c r="F135" i="4"/>
  <c r="BK135" i="4" s="1"/>
  <c r="D135" i="4"/>
  <c r="BJ135" i="4" s="1"/>
  <c r="BI134" i="4"/>
  <c r="F134" i="4"/>
  <c r="BK134" i="4" s="1"/>
  <c r="D134" i="4"/>
  <c r="BJ134" i="4" s="1"/>
  <c r="BI133" i="4"/>
  <c r="F133" i="4"/>
  <c r="BK133" i="4" s="1"/>
  <c r="D133" i="4"/>
  <c r="BJ133" i="4" s="1"/>
  <c r="BI132" i="4"/>
  <c r="F132" i="4"/>
  <c r="BK132" i="4" s="1"/>
  <c r="D132" i="4"/>
  <c r="BJ132" i="4" s="1"/>
  <c r="BI131" i="4"/>
  <c r="F131" i="4"/>
  <c r="BK131" i="4" s="1"/>
  <c r="D131" i="4"/>
  <c r="BJ131" i="4" s="1"/>
  <c r="BI130" i="4"/>
  <c r="F130" i="4"/>
  <c r="BK130" i="4" s="1"/>
  <c r="D130" i="4"/>
  <c r="BJ130" i="4" s="1"/>
  <c r="BI129" i="4"/>
  <c r="F129" i="4"/>
  <c r="BK129" i="4" s="1"/>
  <c r="D129" i="4"/>
  <c r="BJ129" i="4" s="1"/>
  <c r="BI128" i="4"/>
  <c r="F128" i="4"/>
  <c r="BK128" i="4" s="1"/>
  <c r="D128" i="4"/>
  <c r="BJ128" i="4" s="1"/>
  <c r="BI127" i="4"/>
  <c r="F127" i="4"/>
  <c r="BK127" i="4" s="1"/>
  <c r="D127" i="4"/>
  <c r="BJ127" i="4" s="1"/>
  <c r="BI126" i="4"/>
  <c r="F126" i="4"/>
  <c r="BK126" i="4" s="1"/>
  <c r="D126" i="4"/>
  <c r="BJ126" i="4" s="1"/>
  <c r="BI125" i="4"/>
  <c r="F125" i="4"/>
  <c r="BK125" i="4" s="1"/>
  <c r="D125" i="4"/>
  <c r="BJ125" i="4" s="1"/>
  <c r="BI124" i="4"/>
  <c r="F124" i="4"/>
  <c r="BK124" i="4" s="1"/>
  <c r="D124" i="4"/>
  <c r="BJ124" i="4" s="1"/>
  <c r="BI123" i="4"/>
  <c r="F123" i="4"/>
  <c r="BK123" i="4" s="1"/>
  <c r="D123" i="4"/>
  <c r="BJ123" i="4" s="1"/>
  <c r="BI122" i="4"/>
  <c r="F122" i="4"/>
  <c r="BK122" i="4" s="1"/>
  <c r="D122" i="4"/>
  <c r="BJ122" i="4" s="1"/>
  <c r="BI121" i="4"/>
  <c r="F121" i="4"/>
  <c r="BK121" i="4" s="1"/>
  <c r="D121" i="4"/>
  <c r="BJ121" i="4" s="1"/>
  <c r="BI120" i="4"/>
  <c r="F120" i="4"/>
  <c r="BK120" i="4" s="1"/>
  <c r="D120" i="4"/>
  <c r="BJ120" i="4" s="1"/>
  <c r="BI119" i="4"/>
  <c r="F119" i="4"/>
  <c r="BK119" i="4" s="1"/>
  <c r="D119" i="4"/>
  <c r="BJ119" i="4" s="1"/>
  <c r="BI118" i="4"/>
  <c r="F118" i="4"/>
  <c r="BK118" i="4" s="1"/>
  <c r="D118" i="4"/>
  <c r="BJ118" i="4" s="1"/>
  <c r="BI117" i="4"/>
  <c r="F117" i="4"/>
  <c r="BK117" i="4" s="1"/>
  <c r="D117" i="4"/>
  <c r="BJ117" i="4" s="1"/>
  <c r="BI116" i="4"/>
  <c r="F116" i="4"/>
  <c r="BK116" i="4" s="1"/>
  <c r="D116" i="4"/>
  <c r="BJ116" i="4" s="1"/>
  <c r="BI115" i="4"/>
  <c r="F115" i="4"/>
  <c r="BK115" i="4" s="1"/>
  <c r="D115" i="4"/>
  <c r="BJ115" i="4" s="1"/>
  <c r="BI114" i="4"/>
  <c r="F114" i="4"/>
  <c r="BK114" i="4" s="1"/>
  <c r="D114" i="4"/>
  <c r="BJ114" i="4" s="1"/>
  <c r="BI113" i="4"/>
  <c r="F113" i="4"/>
  <c r="BK113" i="4" s="1"/>
  <c r="D113" i="4"/>
  <c r="BJ113" i="4" s="1"/>
  <c r="BI112" i="4"/>
  <c r="F112" i="4"/>
  <c r="BK112" i="4" s="1"/>
  <c r="D112" i="4"/>
  <c r="BJ112" i="4" s="1"/>
  <c r="BI111" i="4"/>
  <c r="F111" i="4"/>
  <c r="BK111" i="4" s="1"/>
  <c r="D111" i="4"/>
  <c r="BJ111" i="4" s="1"/>
  <c r="BI110" i="4"/>
  <c r="F110" i="4"/>
  <c r="BK110" i="4" s="1"/>
  <c r="D110" i="4"/>
  <c r="BJ110" i="4" s="1"/>
  <c r="BI109" i="4"/>
  <c r="F109" i="4"/>
  <c r="BK109" i="4" s="1"/>
  <c r="D109" i="4"/>
  <c r="BJ109" i="4" s="1"/>
  <c r="BI108" i="4"/>
  <c r="F108" i="4"/>
  <c r="BK108" i="4" s="1"/>
  <c r="D108" i="4"/>
  <c r="BJ108" i="4" s="1"/>
  <c r="BI107" i="4"/>
  <c r="F107" i="4"/>
  <c r="BK107" i="4" s="1"/>
  <c r="D107" i="4"/>
  <c r="BJ107" i="4" s="1"/>
  <c r="BI106" i="4"/>
  <c r="F106" i="4"/>
  <c r="BK106" i="4" s="1"/>
  <c r="D106" i="4"/>
  <c r="BJ106" i="4" s="1"/>
  <c r="BI105" i="4"/>
  <c r="F105" i="4"/>
  <c r="BK105" i="4" s="1"/>
  <c r="D105" i="4"/>
  <c r="BJ105" i="4" s="1"/>
  <c r="BI104" i="4"/>
  <c r="F104" i="4"/>
  <c r="BK104" i="4" s="1"/>
  <c r="D104" i="4"/>
  <c r="BJ104" i="4" s="1"/>
  <c r="BI103" i="4"/>
  <c r="F103" i="4"/>
  <c r="BK103" i="4" s="1"/>
  <c r="D103" i="4"/>
  <c r="BJ103" i="4" s="1"/>
  <c r="BI102" i="4"/>
  <c r="F102" i="4"/>
  <c r="BK102" i="4" s="1"/>
  <c r="D102" i="4"/>
  <c r="BJ102" i="4" s="1"/>
  <c r="BI101" i="4"/>
  <c r="F101" i="4"/>
  <c r="BK101" i="4" s="1"/>
  <c r="D101" i="4"/>
  <c r="BJ101" i="4" s="1"/>
  <c r="BI100" i="4"/>
  <c r="F100" i="4"/>
  <c r="BK100" i="4" s="1"/>
  <c r="D100" i="4"/>
  <c r="BJ100" i="4" s="1"/>
  <c r="BI99" i="4"/>
  <c r="F99" i="4"/>
  <c r="BK99" i="4" s="1"/>
  <c r="D99" i="4"/>
  <c r="BJ99" i="4" s="1"/>
  <c r="BI98" i="4"/>
  <c r="F98" i="4"/>
  <c r="BK98" i="4" s="1"/>
  <c r="D98" i="4"/>
  <c r="BJ98" i="4" s="1"/>
  <c r="BI97" i="4"/>
  <c r="F97" i="4"/>
  <c r="BK97" i="4" s="1"/>
  <c r="D97" i="4"/>
  <c r="BJ97" i="4" s="1"/>
  <c r="BI96" i="4"/>
  <c r="F96" i="4"/>
  <c r="BK96" i="4" s="1"/>
  <c r="D96" i="4"/>
  <c r="BJ96" i="4" s="1"/>
  <c r="BI95" i="4"/>
  <c r="F95" i="4"/>
  <c r="BK95" i="4" s="1"/>
  <c r="D95" i="4"/>
  <c r="BJ95" i="4" s="1"/>
  <c r="BI94" i="4"/>
  <c r="F94" i="4"/>
  <c r="BK94" i="4" s="1"/>
  <c r="D94" i="4"/>
  <c r="BJ94" i="4" s="1"/>
  <c r="BI93" i="4"/>
  <c r="F93" i="4"/>
  <c r="BK93" i="4" s="1"/>
  <c r="D93" i="4"/>
  <c r="BJ93" i="4" s="1"/>
  <c r="BI92" i="4"/>
  <c r="F92" i="4"/>
  <c r="BK92" i="4" s="1"/>
  <c r="D92" i="4"/>
  <c r="BJ92" i="4" s="1"/>
  <c r="BI91" i="4"/>
  <c r="F91" i="4"/>
  <c r="BK91" i="4" s="1"/>
  <c r="D91" i="4"/>
  <c r="BJ91" i="4" s="1"/>
  <c r="BI90" i="4"/>
  <c r="F90" i="4"/>
  <c r="BK90" i="4" s="1"/>
  <c r="D90" i="4"/>
  <c r="BJ90" i="4" s="1"/>
  <c r="BI89" i="4"/>
  <c r="F89" i="4"/>
  <c r="BK89" i="4" s="1"/>
  <c r="D89" i="4"/>
  <c r="BJ89" i="4" s="1"/>
  <c r="BI88" i="4"/>
  <c r="F88" i="4"/>
  <c r="BK88" i="4" s="1"/>
  <c r="D88" i="4"/>
  <c r="BJ88" i="4" s="1"/>
  <c r="BI87" i="4"/>
  <c r="F87" i="4"/>
  <c r="BK87" i="4" s="1"/>
  <c r="D87" i="4"/>
  <c r="BJ87" i="4" s="1"/>
  <c r="BI86" i="4"/>
  <c r="F86" i="4"/>
  <c r="BK86" i="4" s="1"/>
  <c r="D86" i="4"/>
  <c r="BJ86" i="4" s="1"/>
  <c r="BI85" i="4"/>
  <c r="F85" i="4"/>
  <c r="BK85" i="4" s="1"/>
  <c r="D85" i="4"/>
  <c r="BJ85" i="4" s="1"/>
  <c r="BI84" i="4"/>
  <c r="F84" i="4"/>
  <c r="BK84" i="4" s="1"/>
  <c r="D84" i="4"/>
  <c r="BJ84" i="4" s="1"/>
  <c r="BI83" i="4"/>
  <c r="F83" i="4"/>
  <c r="BK83" i="4" s="1"/>
  <c r="D83" i="4"/>
  <c r="BJ83" i="4" s="1"/>
  <c r="BI82" i="4"/>
  <c r="F82" i="4"/>
  <c r="BK82" i="4" s="1"/>
  <c r="D82" i="4"/>
  <c r="BJ82" i="4" s="1"/>
  <c r="BI81" i="4"/>
  <c r="F81" i="4"/>
  <c r="BK81" i="4" s="1"/>
  <c r="D81" i="4"/>
  <c r="BJ81" i="4" s="1"/>
  <c r="BI80" i="4"/>
  <c r="F80" i="4"/>
  <c r="BK80" i="4" s="1"/>
  <c r="D80" i="4"/>
  <c r="BJ80" i="4" s="1"/>
  <c r="BI79" i="4"/>
  <c r="F79" i="4"/>
  <c r="BK79" i="4" s="1"/>
  <c r="D79" i="4"/>
  <c r="BJ79" i="4" s="1"/>
  <c r="BI78" i="4"/>
  <c r="F78" i="4"/>
  <c r="BK78" i="4" s="1"/>
  <c r="D78" i="4"/>
  <c r="BJ78" i="4" s="1"/>
  <c r="BI77" i="4"/>
  <c r="F77" i="4"/>
  <c r="BK77" i="4" s="1"/>
  <c r="D77" i="4"/>
  <c r="BJ77" i="4" s="1"/>
  <c r="BI76" i="4"/>
  <c r="F76" i="4"/>
  <c r="BK76" i="4" s="1"/>
  <c r="D76" i="4"/>
  <c r="BJ76" i="4" s="1"/>
  <c r="BI75" i="4"/>
  <c r="F75" i="4"/>
  <c r="BK75" i="4" s="1"/>
  <c r="D75" i="4"/>
  <c r="BJ75" i="4" s="1"/>
  <c r="BI74" i="4"/>
  <c r="F74" i="4"/>
  <c r="BK74" i="4" s="1"/>
  <c r="D74" i="4"/>
  <c r="BJ74" i="4" s="1"/>
  <c r="BI73" i="4"/>
  <c r="F73" i="4"/>
  <c r="BK73" i="4" s="1"/>
  <c r="D73" i="4"/>
  <c r="BJ73" i="4" s="1"/>
  <c r="BI72" i="4"/>
  <c r="F72" i="4"/>
  <c r="BK72" i="4" s="1"/>
  <c r="D72" i="4"/>
  <c r="BJ72" i="4" s="1"/>
  <c r="BI71" i="4"/>
  <c r="F71" i="4"/>
  <c r="BK71" i="4" s="1"/>
  <c r="D71" i="4"/>
  <c r="BJ71" i="4" s="1"/>
  <c r="BI70" i="4"/>
  <c r="F70" i="4"/>
  <c r="BK70" i="4" s="1"/>
  <c r="D70" i="4"/>
  <c r="BJ70" i="4" s="1"/>
  <c r="BI69" i="4"/>
  <c r="F69" i="4"/>
  <c r="BK69" i="4" s="1"/>
  <c r="D69" i="4"/>
  <c r="BJ69" i="4" s="1"/>
  <c r="BI68" i="4"/>
  <c r="F68" i="4"/>
  <c r="BK68" i="4" s="1"/>
  <c r="D68" i="4"/>
  <c r="BJ68" i="4" s="1"/>
  <c r="BI67" i="4"/>
  <c r="F67" i="4"/>
  <c r="BK67" i="4" s="1"/>
  <c r="D67" i="4"/>
  <c r="BJ67" i="4" s="1"/>
  <c r="BI66" i="4"/>
  <c r="F66" i="4"/>
  <c r="BK66" i="4" s="1"/>
  <c r="D66" i="4"/>
  <c r="BJ66" i="4" s="1"/>
  <c r="BI65" i="4"/>
  <c r="F65" i="4"/>
  <c r="BK65" i="4" s="1"/>
  <c r="D65" i="4"/>
  <c r="BJ65" i="4" s="1"/>
  <c r="BI64" i="4"/>
  <c r="F64" i="4"/>
  <c r="BK64" i="4" s="1"/>
  <c r="D64" i="4"/>
  <c r="BJ64" i="4" s="1"/>
  <c r="BI63" i="4"/>
  <c r="F63" i="4"/>
  <c r="BK63" i="4" s="1"/>
  <c r="D63" i="4"/>
  <c r="BJ63" i="4" s="1"/>
  <c r="BI62" i="4"/>
  <c r="F62" i="4"/>
  <c r="BK62" i="4" s="1"/>
  <c r="D62" i="4"/>
  <c r="BJ62" i="4" s="1"/>
  <c r="BI61" i="4"/>
  <c r="F61" i="4"/>
  <c r="BK61" i="4" s="1"/>
  <c r="D61" i="4"/>
  <c r="BJ61" i="4" s="1"/>
  <c r="BI60" i="4"/>
  <c r="F60" i="4"/>
  <c r="BK60" i="4" s="1"/>
  <c r="D60" i="4"/>
  <c r="BJ60" i="4" s="1"/>
  <c r="BI59" i="4"/>
  <c r="F59" i="4"/>
  <c r="BK59" i="4" s="1"/>
  <c r="D59" i="4"/>
  <c r="BJ59" i="4" s="1"/>
  <c r="BI58" i="4"/>
  <c r="F58" i="4"/>
  <c r="BK58" i="4" s="1"/>
  <c r="D58" i="4"/>
  <c r="BJ58" i="4" s="1"/>
  <c r="BI57" i="4"/>
  <c r="F57" i="4"/>
  <c r="BK57" i="4" s="1"/>
  <c r="D57" i="4"/>
  <c r="BJ57" i="4" s="1"/>
  <c r="BI56" i="4"/>
  <c r="F56" i="4"/>
  <c r="BK56" i="4" s="1"/>
  <c r="D56" i="4"/>
  <c r="BJ56" i="4" s="1"/>
  <c r="BI55" i="4"/>
  <c r="F55" i="4"/>
  <c r="BK55" i="4" s="1"/>
  <c r="D55" i="4"/>
  <c r="BJ55" i="4" s="1"/>
  <c r="BI54" i="4"/>
  <c r="F54" i="4"/>
  <c r="BK54" i="4" s="1"/>
  <c r="D54" i="4"/>
  <c r="BJ54" i="4" s="1"/>
  <c r="BI53" i="4"/>
  <c r="F53" i="4"/>
  <c r="BK53" i="4" s="1"/>
  <c r="D53" i="4"/>
  <c r="BJ53" i="4" s="1"/>
  <c r="BI52" i="4"/>
  <c r="F52" i="4"/>
  <c r="BK52" i="4" s="1"/>
  <c r="D52" i="4"/>
  <c r="BJ52" i="4" s="1"/>
  <c r="BI51" i="4"/>
  <c r="F51" i="4"/>
  <c r="BK51" i="4" s="1"/>
  <c r="D51" i="4"/>
  <c r="BJ51" i="4" s="1"/>
  <c r="BI50" i="4"/>
  <c r="F50" i="4"/>
  <c r="BK50" i="4" s="1"/>
  <c r="D50" i="4"/>
  <c r="BJ50" i="4" s="1"/>
  <c r="BI49" i="4"/>
  <c r="F49" i="4"/>
  <c r="BK49" i="4" s="1"/>
  <c r="D49" i="4"/>
  <c r="BJ49" i="4" s="1"/>
  <c r="BI48" i="4"/>
  <c r="F48" i="4"/>
  <c r="BK48" i="4" s="1"/>
  <c r="D48" i="4"/>
  <c r="BJ48" i="4" s="1"/>
  <c r="BI47" i="4"/>
  <c r="F47" i="4"/>
  <c r="BK47" i="4" s="1"/>
  <c r="D47" i="4"/>
  <c r="BJ47" i="4" s="1"/>
  <c r="BI46" i="4"/>
  <c r="F46" i="4"/>
  <c r="BK46" i="4" s="1"/>
  <c r="D46" i="4"/>
  <c r="BJ46" i="4" s="1"/>
  <c r="BI45" i="4"/>
  <c r="F45" i="4"/>
  <c r="BK45" i="4" s="1"/>
  <c r="D45" i="4"/>
  <c r="BJ45" i="4" s="1"/>
  <c r="BI44" i="4"/>
  <c r="F44" i="4"/>
  <c r="BK44" i="4" s="1"/>
  <c r="D44" i="4"/>
  <c r="BJ44" i="4" s="1"/>
  <c r="BI43" i="4"/>
  <c r="F43" i="4"/>
  <c r="BK43" i="4" s="1"/>
  <c r="D43" i="4"/>
  <c r="BJ43" i="4" s="1"/>
  <c r="BI42" i="4"/>
  <c r="F42" i="4"/>
  <c r="BK42" i="4" s="1"/>
  <c r="D42" i="4"/>
  <c r="BJ42" i="4" s="1"/>
  <c r="BI41" i="4"/>
  <c r="F41" i="4"/>
  <c r="BK41" i="4" s="1"/>
  <c r="D41" i="4"/>
  <c r="BJ41" i="4" s="1"/>
  <c r="BI40" i="4"/>
  <c r="F40" i="4"/>
  <c r="BK40" i="4" s="1"/>
  <c r="D40" i="4"/>
  <c r="BJ40" i="4" s="1"/>
  <c r="BI39" i="4"/>
  <c r="F39" i="4"/>
  <c r="BK39" i="4" s="1"/>
  <c r="D39" i="4"/>
  <c r="BJ39" i="4" s="1"/>
  <c r="BI38" i="4"/>
  <c r="F38" i="4"/>
  <c r="BK38" i="4" s="1"/>
  <c r="D38" i="4"/>
  <c r="BJ38" i="4" s="1"/>
  <c r="BI37" i="4"/>
  <c r="F37" i="4"/>
  <c r="BK37" i="4" s="1"/>
  <c r="D37" i="4"/>
  <c r="BJ37" i="4" s="1"/>
  <c r="BI36" i="4"/>
  <c r="F36" i="4"/>
  <c r="BK36" i="4" s="1"/>
  <c r="D36" i="4"/>
  <c r="BJ36" i="4" s="1"/>
  <c r="BI35" i="4"/>
  <c r="F35" i="4"/>
  <c r="BK35" i="4" s="1"/>
  <c r="D35" i="4"/>
  <c r="BJ35" i="4" s="1"/>
  <c r="BI34" i="4"/>
  <c r="F34" i="4"/>
  <c r="BK34" i="4" s="1"/>
  <c r="D34" i="4"/>
  <c r="BJ34" i="4" s="1"/>
  <c r="BI33" i="4"/>
  <c r="F33" i="4"/>
  <c r="BK33" i="4" s="1"/>
  <c r="D33" i="4"/>
  <c r="BJ33" i="4" s="1"/>
  <c r="BI32" i="4"/>
  <c r="F32" i="4"/>
  <c r="BK32" i="4" s="1"/>
  <c r="D32" i="4"/>
  <c r="BJ32" i="4" s="1"/>
  <c r="BI31" i="4"/>
  <c r="F31" i="4"/>
  <c r="BK31" i="4" s="1"/>
  <c r="D31" i="4"/>
  <c r="BJ31" i="4" s="1"/>
  <c r="BI30" i="4"/>
  <c r="F30" i="4"/>
  <c r="BK30" i="4" s="1"/>
  <c r="D30" i="4"/>
  <c r="BJ30" i="4" s="1"/>
  <c r="BI29" i="4"/>
  <c r="F29" i="4"/>
  <c r="BK29" i="4" s="1"/>
  <c r="D29" i="4"/>
  <c r="BJ29" i="4" s="1"/>
  <c r="BI28" i="4"/>
  <c r="F28" i="4"/>
  <c r="BK28" i="4" s="1"/>
  <c r="D28" i="4"/>
  <c r="BJ28" i="4" s="1"/>
  <c r="BI27" i="4"/>
  <c r="F27" i="4"/>
  <c r="BK27" i="4" s="1"/>
  <c r="D27" i="4"/>
  <c r="BJ27" i="4" s="1"/>
  <c r="BI26" i="4"/>
  <c r="F26" i="4"/>
  <c r="BK26" i="4" s="1"/>
  <c r="D26" i="4"/>
  <c r="BJ26" i="4" s="1"/>
  <c r="BI25" i="4"/>
  <c r="F25" i="4"/>
  <c r="BK25" i="4" s="1"/>
  <c r="D25" i="4"/>
  <c r="BJ25" i="4" s="1"/>
  <c r="BI24" i="4"/>
  <c r="F24" i="4"/>
  <c r="BK24" i="4" s="1"/>
  <c r="D24" i="4"/>
  <c r="BJ24" i="4" s="1"/>
  <c r="BI23" i="4"/>
  <c r="F23" i="4"/>
  <c r="BK23" i="4" s="1"/>
  <c r="D23" i="4"/>
  <c r="BJ23" i="4" s="1"/>
  <c r="BK588" i="2" l="1"/>
  <c r="BJ588" i="2"/>
  <c r="BI588" i="2"/>
  <c r="BK587" i="2"/>
  <c r="BJ587" i="2"/>
  <c r="BI587" i="2"/>
  <c r="BK586" i="2"/>
  <c r="BJ586" i="2"/>
  <c r="BI586" i="2"/>
  <c r="BK585" i="2"/>
  <c r="BJ585" i="2"/>
  <c r="BI585" i="2"/>
  <c r="BK584" i="2"/>
  <c r="BJ584" i="2"/>
  <c r="BI584" i="2"/>
  <c r="BK583" i="2"/>
  <c r="BJ583" i="2"/>
  <c r="BI583" i="2"/>
  <c r="BK582" i="2"/>
  <c r="BJ582" i="2"/>
  <c r="BI582" i="2"/>
  <c r="BK581" i="2"/>
  <c r="BJ581" i="2"/>
  <c r="BI581" i="2"/>
  <c r="BK580" i="2"/>
  <c r="BJ580" i="2"/>
  <c r="BI580" i="2"/>
  <c r="BK579" i="2"/>
  <c r="BJ579" i="2"/>
  <c r="BI579" i="2"/>
  <c r="BK578" i="2"/>
  <c r="BJ578" i="2"/>
  <c r="BI578" i="2"/>
  <c r="BK577" i="2"/>
  <c r="BJ577" i="2"/>
  <c r="BI577" i="2"/>
  <c r="BK576" i="2"/>
  <c r="BJ576" i="2"/>
  <c r="BI576" i="2"/>
  <c r="BK575" i="2"/>
  <c r="BJ575" i="2"/>
  <c r="BI575" i="2"/>
  <c r="BK574" i="2"/>
  <c r="BJ574" i="2"/>
  <c r="BI574" i="2"/>
  <c r="BK573" i="2"/>
  <c r="BJ573" i="2"/>
  <c r="BI573" i="2"/>
  <c r="BK572" i="2"/>
  <c r="BJ572" i="2"/>
  <c r="BI572" i="2"/>
  <c r="BK571" i="2"/>
  <c r="BJ571" i="2"/>
  <c r="BI571" i="2"/>
  <c r="BK570" i="2"/>
  <c r="BJ570" i="2"/>
  <c r="BI570" i="2"/>
  <c r="BK569" i="2"/>
  <c r="BJ569" i="2"/>
  <c r="BI569" i="2"/>
  <c r="BK568" i="2"/>
  <c r="BJ568" i="2"/>
  <c r="BI568" i="2"/>
  <c r="BK567" i="2"/>
  <c r="BJ567" i="2"/>
  <c r="BI567" i="2"/>
  <c r="BK566" i="2"/>
  <c r="BJ566" i="2"/>
  <c r="BI566" i="2"/>
  <c r="BK565" i="2"/>
  <c r="BJ565" i="2"/>
  <c r="BI565" i="2"/>
  <c r="BK564" i="2"/>
  <c r="BJ564" i="2"/>
  <c r="BI564" i="2"/>
  <c r="BK563" i="2"/>
  <c r="BJ563" i="2"/>
  <c r="BI563" i="2"/>
  <c r="BK562" i="2"/>
  <c r="BJ562" i="2"/>
  <c r="BI562" i="2"/>
  <c r="BK561" i="2"/>
  <c r="BJ561" i="2"/>
  <c r="BI561" i="2"/>
  <c r="BK560" i="2"/>
  <c r="BJ560" i="2"/>
  <c r="BI560" i="2"/>
  <c r="BK559" i="2"/>
  <c r="BJ559" i="2"/>
  <c r="BI559" i="2"/>
  <c r="BK558" i="2"/>
  <c r="BJ558" i="2"/>
  <c r="BI558" i="2"/>
  <c r="BK557" i="2"/>
  <c r="BJ557" i="2"/>
  <c r="BI557" i="2"/>
  <c r="BK556" i="2"/>
  <c r="BJ556" i="2"/>
  <c r="BI556" i="2"/>
  <c r="BK555" i="2"/>
  <c r="BJ555" i="2"/>
  <c r="BI555" i="2"/>
  <c r="BK554" i="2"/>
  <c r="BJ554" i="2"/>
  <c r="BI554" i="2"/>
  <c r="BK553" i="2"/>
  <c r="BJ553" i="2"/>
  <c r="BI553" i="2"/>
  <c r="BK552" i="2"/>
  <c r="BJ552" i="2"/>
  <c r="BI552" i="2"/>
  <c r="BK551" i="2"/>
  <c r="BJ551" i="2"/>
  <c r="BI551" i="2"/>
  <c r="BK550" i="2"/>
  <c r="BJ550" i="2"/>
  <c r="BI550" i="2"/>
  <c r="BK549" i="2"/>
  <c r="BJ549" i="2"/>
  <c r="BI549" i="2"/>
  <c r="BK548" i="2"/>
  <c r="BJ548" i="2"/>
  <c r="BI548" i="2"/>
  <c r="BK547" i="2"/>
  <c r="BJ547" i="2"/>
  <c r="BI547" i="2"/>
  <c r="BK546" i="2"/>
  <c r="BJ546" i="2"/>
  <c r="BI546" i="2"/>
  <c r="BK545" i="2"/>
  <c r="BJ545" i="2"/>
  <c r="BI545" i="2"/>
  <c r="BK544" i="2"/>
  <c r="BJ544" i="2"/>
  <c r="BI544" i="2"/>
  <c r="BK543" i="2"/>
  <c r="BJ543" i="2"/>
  <c r="BI543" i="2"/>
  <c r="BK542" i="2"/>
  <c r="BJ542" i="2"/>
  <c r="BI542" i="2"/>
  <c r="BK541" i="2"/>
  <c r="BJ541" i="2"/>
  <c r="BI541" i="2"/>
  <c r="BK540" i="2"/>
  <c r="BJ540" i="2"/>
  <c r="BI540" i="2"/>
  <c r="BK539" i="2"/>
  <c r="BJ539" i="2"/>
  <c r="BI539" i="2"/>
  <c r="BK538" i="2"/>
  <c r="BJ538" i="2"/>
  <c r="BI538" i="2"/>
  <c r="BK537" i="2"/>
  <c r="BJ537" i="2"/>
  <c r="BI537" i="2"/>
  <c r="BK536" i="2"/>
  <c r="BJ536" i="2"/>
  <c r="BI536" i="2"/>
  <c r="BK535" i="2"/>
  <c r="BJ535" i="2"/>
  <c r="BI535" i="2"/>
  <c r="BK534" i="2"/>
  <c r="BJ534" i="2"/>
  <c r="BI534" i="2"/>
  <c r="BK533" i="2"/>
  <c r="BJ533" i="2"/>
  <c r="BI533" i="2"/>
  <c r="BK532" i="2"/>
  <c r="BJ532" i="2"/>
  <c r="BI532" i="2"/>
  <c r="BK531" i="2"/>
  <c r="BJ531" i="2"/>
  <c r="BI531" i="2"/>
  <c r="BK530" i="2"/>
  <c r="BJ530" i="2"/>
  <c r="BI530" i="2"/>
  <c r="BK529" i="2"/>
  <c r="BJ529" i="2"/>
  <c r="BI529" i="2"/>
  <c r="BK528" i="2"/>
  <c r="BJ528" i="2"/>
  <c r="BI528" i="2"/>
  <c r="BK527" i="2"/>
  <c r="BJ527" i="2"/>
  <c r="BI527" i="2"/>
  <c r="BK526" i="2"/>
  <c r="BJ526" i="2"/>
  <c r="BI526" i="2"/>
  <c r="BK525" i="2"/>
  <c r="BJ525" i="2"/>
  <c r="BI525" i="2"/>
  <c r="BK524" i="2"/>
  <c r="BJ524" i="2"/>
  <c r="BI524" i="2"/>
  <c r="BK523" i="2"/>
  <c r="BJ523" i="2"/>
  <c r="BI523" i="2"/>
  <c r="BK522" i="2"/>
  <c r="BJ522" i="2"/>
  <c r="BI522" i="2"/>
  <c r="BK521" i="2"/>
  <c r="BJ521" i="2"/>
  <c r="BI521" i="2"/>
  <c r="BK520" i="2"/>
  <c r="BJ520" i="2"/>
  <c r="BI520" i="2"/>
  <c r="BK519" i="2"/>
  <c r="BJ519" i="2"/>
  <c r="BI519" i="2"/>
  <c r="BK518" i="2"/>
  <c r="BJ518" i="2"/>
  <c r="BI518" i="2"/>
  <c r="BK517" i="2"/>
  <c r="BJ517" i="2"/>
  <c r="BI517" i="2"/>
  <c r="BK516" i="2"/>
  <c r="BJ516" i="2"/>
  <c r="BI516" i="2"/>
  <c r="BK515" i="2"/>
  <c r="BJ515" i="2"/>
  <c r="BI515" i="2"/>
  <c r="BK514" i="2"/>
  <c r="BJ514" i="2"/>
  <c r="BI514" i="2"/>
  <c r="BK513" i="2"/>
  <c r="BJ513" i="2"/>
  <c r="BI513" i="2"/>
  <c r="BK512" i="2"/>
  <c r="BJ512" i="2"/>
  <c r="BI512" i="2"/>
  <c r="BK511" i="2"/>
  <c r="BJ511" i="2"/>
  <c r="BI511" i="2"/>
  <c r="BK510" i="2"/>
  <c r="BJ510" i="2"/>
  <c r="BI510" i="2"/>
  <c r="BK509" i="2"/>
  <c r="BJ509" i="2"/>
  <c r="BI509" i="2"/>
  <c r="BK508" i="2"/>
  <c r="BJ508" i="2"/>
  <c r="BI508" i="2"/>
  <c r="BK507" i="2"/>
  <c r="BJ507" i="2"/>
  <c r="BI507" i="2"/>
  <c r="BK506" i="2"/>
  <c r="BJ506" i="2"/>
  <c r="BI506" i="2"/>
  <c r="BK505" i="2"/>
  <c r="BJ505" i="2"/>
  <c r="BI505" i="2"/>
  <c r="BK504" i="2"/>
  <c r="BJ504" i="2"/>
  <c r="BI504" i="2"/>
  <c r="BK503" i="2"/>
  <c r="BJ503" i="2"/>
  <c r="BI503" i="2"/>
  <c r="BK502" i="2"/>
  <c r="BJ502" i="2"/>
  <c r="BI502" i="2"/>
  <c r="BK501" i="2"/>
  <c r="BJ501" i="2"/>
  <c r="BI501" i="2"/>
  <c r="BK500" i="2"/>
  <c r="BJ500" i="2"/>
  <c r="BI500" i="2"/>
  <c r="BK499" i="2"/>
  <c r="BJ499" i="2"/>
  <c r="BI499" i="2"/>
  <c r="BK498" i="2"/>
  <c r="BJ498" i="2"/>
  <c r="BI498" i="2"/>
  <c r="BK497" i="2"/>
  <c r="BJ497" i="2"/>
  <c r="BI497" i="2"/>
  <c r="BK496" i="2"/>
  <c r="BJ496" i="2"/>
  <c r="BI496" i="2"/>
  <c r="BK495" i="2"/>
  <c r="BJ495" i="2"/>
  <c r="BI495" i="2"/>
  <c r="BK494" i="2"/>
  <c r="BJ494" i="2"/>
  <c r="BI494" i="2"/>
  <c r="BK493" i="2"/>
  <c r="BJ493" i="2"/>
  <c r="BI493" i="2"/>
  <c r="BK492" i="2"/>
  <c r="BJ492" i="2"/>
  <c r="BI492" i="2"/>
  <c r="BK491" i="2"/>
  <c r="BJ491" i="2"/>
  <c r="BI491" i="2"/>
  <c r="BK490" i="2"/>
  <c r="BJ490" i="2"/>
  <c r="BI490" i="2"/>
  <c r="BK489" i="2"/>
  <c r="BJ489" i="2"/>
  <c r="BI489" i="2"/>
  <c r="BK488" i="2"/>
  <c r="BJ488" i="2"/>
  <c r="BI488" i="2"/>
  <c r="BK487" i="2"/>
  <c r="BJ487" i="2"/>
  <c r="BI487" i="2"/>
  <c r="BK486" i="2"/>
  <c r="BJ486" i="2"/>
  <c r="BI486" i="2"/>
  <c r="BK485" i="2"/>
  <c r="BJ485" i="2"/>
  <c r="BI485" i="2"/>
  <c r="BK484" i="2"/>
  <c r="BJ484" i="2"/>
  <c r="BI484" i="2"/>
  <c r="BK483" i="2"/>
  <c r="BJ483" i="2"/>
  <c r="BI483" i="2"/>
  <c r="BK482" i="2"/>
  <c r="BJ482" i="2"/>
  <c r="BI482" i="2"/>
  <c r="BK481" i="2"/>
  <c r="BJ481" i="2"/>
  <c r="BI481" i="2"/>
  <c r="BK480" i="2"/>
  <c r="BJ480" i="2"/>
  <c r="BI480" i="2"/>
  <c r="BK479" i="2"/>
  <c r="BJ479" i="2"/>
  <c r="BI479" i="2"/>
  <c r="BK478" i="2"/>
  <c r="BJ478" i="2"/>
  <c r="BI478" i="2"/>
  <c r="BK477" i="2"/>
  <c r="BJ477" i="2"/>
  <c r="BI477" i="2"/>
  <c r="BK476" i="2"/>
  <c r="BJ476" i="2"/>
  <c r="BI476" i="2"/>
  <c r="BK475" i="2"/>
  <c r="BJ475" i="2"/>
  <c r="BI475" i="2"/>
  <c r="BK474" i="2"/>
  <c r="BJ474" i="2"/>
  <c r="BI474" i="2"/>
  <c r="BK473" i="2"/>
  <c r="BJ473" i="2"/>
  <c r="BI473" i="2"/>
  <c r="BK472" i="2"/>
  <c r="BJ472" i="2"/>
  <c r="BI472" i="2"/>
  <c r="BK471" i="2"/>
  <c r="BJ471" i="2"/>
  <c r="BI471" i="2"/>
  <c r="BK470" i="2"/>
  <c r="BJ470" i="2"/>
  <c r="BI470" i="2"/>
  <c r="BK469" i="2"/>
  <c r="BJ469" i="2"/>
  <c r="BI469" i="2"/>
  <c r="BK468" i="2"/>
  <c r="BJ468" i="2"/>
  <c r="BI468" i="2"/>
  <c r="BK467" i="2"/>
  <c r="BJ467" i="2"/>
  <c r="BI467" i="2"/>
  <c r="BK466" i="2"/>
  <c r="BJ466" i="2"/>
  <c r="BI466" i="2"/>
  <c r="BK465" i="2"/>
  <c r="BJ465" i="2"/>
  <c r="BI465" i="2"/>
  <c r="BK464" i="2"/>
  <c r="BJ464" i="2"/>
  <c r="BI464" i="2"/>
  <c r="BK463" i="2"/>
  <c r="BJ463" i="2"/>
  <c r="BI463" i="2"/>
  <c r="BK462" i="2"/>
  <c r="BJ462" i="2"/>
  <c r="BI462" i="2"/>
  <c r="BK461" i="2"/>
  <c r="BJ461" i="2"/>
  <c r="BI461" i="2"/>
  <c r="BK460" i="2"/>
  <c r="BJ460" i="2"/>
  <c r="BI460" i="2"/>
  <c r="BK459" i="2"/>
  <c r="BJ459" i="2"/>
  <c r="BI459" i="2"/>
  <c r="BK458" i="2"/>
  <c r="BJ458" i="2"/>
  <c r="BI458" i="2"/>
  <c r="BK457" i="2"/>
  <c r="BJ457" i="2"/>
  <c r="BI457" i="2"/>
  <c r="BK456" i="2"/>
  <c r="BJ456" i="2"/>
  <c r="BI456" i="2"/>
  <c r="BK455" i="2"/>
  <c r="BJ455" i="2"/>
  <c r="BI455" i="2"/>
  <c r="BK454" i="2"/>
  <c r="BJ454" i="2"/>
  <c r="BI454" i="2"/>
  <c r="BK453" i="2"/>
  <c r="BJ453" i="2"/>
  <c r="BI453" i="2"/>
  <c r="BK452" i="2"/>
  <c r="BJ452" i="2"/>
  <c r="BI452" i="2"/>
  <c r="BK451" i="2"/>
  <c r="BJ451" i="2"/>
  <c r="BI451" i="2"/>
  <c r="BK450" i="2"/>
  <c r="BJ450" i="2"/>
  <c r="BI450" i="2"/>
  <c r="BK449" i="2"/>
  <c r="BJ449" i="2"/>
  <c r="BI449" i="2"/>
  <c r="BK448" i="2"/>
  <c r="BJ448" i="2"/>
  <c r="BI448" i="2"/>
  <c r="BK447" i="2"/>
  <c r="BJ447" i="2"/>
  <c r="BI447" i="2"/>
  <c r="BK446" i="2"/>
  <c r="BJ446" i="2"/>
  <c r="BI446" i="2"/>
  <c r="BK445" i="2"/>
  <c r="BJ445" i="2"/>
  <c r="BI445" i="2"/>
  <c r="BK444" i="2"/>
  <c r="BJ444" i="2"/>
  <c r="BI444" i="2"/>
  <c r="BK443" i="2"/>
  <c r="BJ443" i="2"/>
  <c r="BI443" i="2"/>
  <c r="BK442" i="2"/>
  <c r="BJ442" i="2"/>
  <c r="BI442" i="2"/>
  <c r="BK441" i="2"/>
  <c r="BJ441" i="2"/>
  <c r="BI441" i="2"/>
  <c r="BK440" i="2"/>
  <c r="BJ440" i="2"/>
  <c r="BI440" i="2"/>
  <c r="BK439" i="2"/>
  <c r="BJ439" i="2"/>
  <c r="BI439" i="2"/>
  <c r="BK438" i="2"/>
  <c r="BJ438" i="2"/>
  <c r="BI438" i="2"/>
  <c r="BK437" i="2"/>
  <c r="BJ437" i="2"/>
  <c r="BI437" i="2"/>
  <c r="BK436" i="2"/>
  <c r="BJ436" i="2"/>
  <c r="BI436" i="2"/>
  <c r="BK435" i="2"/>
  <c r="BJ435" i="2"/>
  <c r="BI435" i="2"/>
  <c r="BK434" i="2"/>
  <c r="BJ434" i="2"/>
  <c r="BI434" i="2"/>
  <c r="BK433" i="2"/>
  <c r="BJ433" i="2"/>
  <c r="BI433" i="2"/>
  <c r="BK432" i="2"/>
  <c r="BJ432" i="2"/>
  <c r="BI432" i="2"/>
  <c r="BK431" i="2"/>
  <c r="BJ431" i="2"/>
  <c r="BI431" i="2"/>
  <c r="BK430" i="2"/>
  <c r="BJ430" i="2"/>
  <c r="BI430" i="2"/>
  <c r="BK429" i="2"/>
  <c r="BJ429" i="2"/>
  <c r="BI429" i="2"/>
  <c r="BK428" i="2"/>
  <c r="BJ428" i="2"/>
  <c r="BI428" i="2"/>
  <c r="BK427" i="2"/>
  <c r="BJ427" i="2"/>
  <c r="BI427" i="2"/>
  <c r="BK426" i="2"/>
  <c r="BJ426" i="2"/>
  <c r="BI426" i="2"/>
  <c r="BK425" i="2"/>
  <c r="BJ425" i="2"/>
  <c r="BI425" i="2"/>
  <c r="BK424" i="2"/>
  <c r="BJ424" i="2"/>
  <c r="BI424" i="2"/>
  <c r="BK423" i="2"/>
  <c r="BJ423" i="2"/>
  <c r="BI423" i="2"/>
  <c r="BK422" i="2"/>
  <c r="BJ422" i="2"/>
  <c r="BI422" i="2"/>
  <c r="BK421" i="2"/>
  <c r="BJ421" i="2"/>
  <c r="BI421" i="2"/>
  <c r="BK420" i="2"/>
  <c r="BJ420" i="2"/>
  <c r="BI420" i="2"/>
  <c r="BK419" i="2"/>
  <c r="BJ419" i="2"/>
  <c r="BI419" i="2"/>
  <c r="BK418" i="2"/>
  <c r="BJ418" i="2"/>
  <c r="BI418" i="2"/>
  <c r="BK417" i="2"/>
  <c r="BJ417" i="2"/>
  <c r="BI417" i="2"/>
  <c r="BK416" i="2"/>
  <c r="BJ416" i="2"/>
  <c r="BI416" i="2"/>
  <c r="BK415" i="2"/>
  <c r="BJ415" i="2"/>
  <c r="BI415" i="2"/>
  <c r="BK414" i="2"/>
  <c r="BJ414" i="2"/>
  <c r="BI414" i="2"/>
  <c r="BK413" i="2"/>
  <c r="BJ413" i="2"/>
  <c r="BI413" i="2"/>
  <c r="BK412" i="2"/>
  <c r="BJ412" i="2"/>
  <c r="BI412" i="2"/>
  <c r="BK411" i="2"/>
  <c r="BJ411" i="2"/>
  <c r="BI411" i="2"/>
  <c r="BK410" i="2"/>
  <c r="BJ410" i="2"/>
  <c r="BI410" i="2"/>
  <c r="BK409" i="2"/>
  <c r="BJ409" i="2"/>
  <c r="BI409" i="2"/>
  <c r="BK408" i="2"/>
  <c r="BJ408" i="2"/>
  <c r="BI408" i="2"/>
  <c r="BK407" i="2"/>
  <c r="BJ407" i="2"/>
  <c r="BI407" i="2"/>
  <c r="BK406" i="2"/>
  <c r="BJ406" i="2"/>
  <c r="BI406" i="2"/>
  <c r="BK405" i="2"/>
  <c r="BJ405" i="2"/>
  <c r="BI405" i="2"/>
  <c r="BK404" i="2"/>
  <c r="BJ404" i="2"/>
  <c r="BI404" i="2"/>
  <c r="BK403" i="2"/>
  <c r="BJ403" i="2"/>
  <c r="BI403" i="2"/>
  <c r="BK402" i="2"/>
  <c r="BJ402" i="2"/>
  <c r="BI402" i="2"/>
  <c r="BK401" i="2"/>
  <c r="BJ401" i="2"/>
  <c r="BI401" i="2"/>
  <c r="BK400" i="2"/>
  <c r="BJ400" i="2"/>
  <c r="BI400" i="2"/>
  <c r="BK399" i="2"/>
  <c r="BJ399" i="2"/>
  <c r="BI399" i="2"/>
  <c r="BK398" i="2"/>
  <c r="BJ398" i="2"/>
  <c r="BI398" i="2"/>
  <c r="BK397" i="2"/>
  <c r="BJ397" i="2"/>
  <c r="BI397" i="2"/>
  <c r="BK396" i="2"/>
  <c r="BJ396" i="2"/>
  <c r="BI396" i="2"/>
  <c r="BK395" i="2"/>
  <c r="BJ395" i="2"/>
  <c r="BI395" i="2"/>
  <c r="BK394" i="2"/>
  <c r="BJ394" i="2"/>
  <c r="BI394" i="2"/>
  <c r="BK393" i="2"/>
  <c r="BJ393" i="2"/>
  <c r="BI393" i="2"/>
  <c r="BK392" i="2"/>
  <c r="BJ392" i="2"/>
  <c r="BI392" i="2"/>
  <c r="BK391" i="2"/>
  <c r="BJ391" i="2"/>
  <c r="BI391" i="2"/>
  <c r="BK390" i="2"/>
  <c r="BJ390" i="2"/>
  <c r="BI390" i="2"/>
  <c r="BK389" i="2"/>
  <c r="BJ389" i="2"/>
  <c r="BI389" i="2"/>
  <c r="BK388" i="2"/>
  <c r="BJ388" i="2"/>
  <c r="BI388" i="2"/>
  <c r="BK387" i="2"/>
  <c r="BJ387" i="2"/>
  <c r="BI387" i="2"/>
  <c r="BK386" i="2"/>
  <c r="BJ386" i="2"/>
  <c r="BI386" i="2"/>
  <c r="BK385" i="2"/>
  <c r="BJ385" i="2"/>
  <c r="BI385" i="2"/>
  <c r="BK384" i="2"/>
  <c r="BJ384" i="2"/>
  <c r="BI384" i="2"/>
  <c r="BK383" i="2"/>
  <c r="BJ383" i="2"/>
  <c r="BI383" i="2"/>
  <c r="BK382" i="2"/>
  <c r="BJ382" i="2"/>
  <c r="BI382" i="2"/>
  <c r="BK381" i="2"/>
  <c r="BJ381" i="2"/>
  <c r="BI381" i="2"/>
  <c r="BK380" i="2"/>
  <c r="BJ380" i="2"/>
  <c r="BI380" i="2"/>
  <c r="BK379" i="2"/>
  <c r="BJ379" i="2"/>
  <c r="BI379" i="2"/>
  <c r="BK378" i="2"/>
  <c r="BJ378" i="2"/>
  <c r="BI378" i="2"/>
  <c r="BK377" i="2"/>
  <c r="BJ377" i="2"/>
  <c r="BI377" i="2"/>
  <c r="BK376" i="2"/>
  <c r="BJ376" i="2"/>
  <c r="BI376" i="2"/>
  <c r="BK375" i="2"/>
  <c r="BJ375" i="2"/>
  <c r="BI375" i="2"/>
  <c r="BK374" i="2"/>
  <c r="BJ374" i="2"/>
  <c r="BI374" i="2"/>
  <c r="BK373" i="2"/>
  <c r="BJ373" i="2"/>
  <c r="BI373" i="2"/>
  <c r="BK372" i="2"/>
  <c r="BJ372" i="2"/>
  <c r="BI372" i="2"/>
  <c r="BK371" i="2"/>
  <c r="BJ371" i="2"/>
  <c r="BI371" i="2"/>
  <c r="BK370" i="2"/>
  <c r="BJ370" i="2"/>
  <c r="BI370" i="2"/>
  <c r="BK369" i="2"/>
  <c r="BJ369" i="2"/>
  <c r="BI369" i="2"/>
  <c r="BK368" i="2"/>
  <c r="BJ368" i="2"/>
  <c r="BI368" i="2"/>
  <c r="BK367" i="2"/>
  <c r="BJ367" i="2"/>
  <c r="BI367" i="2"/>
  <c r="BK366" i="2"/>
  <c r="BJ366" i="2"/>
  <c r="BI366" i="2"/>
  <c r="BK365" i="2"/>
  <c r="BJ365" i="2"/>
  <c r="BI365" i="2"/>
  <c r="BK364" i="2"/>
  <c r="BJ364" i="2"/>
  <c r="BI364" i="2"/>
  <c r="BK363" i="2"/>
  <c r="BJ363" i="2"/>
  <c r="BI363" i="2"/>
  <c r="BK362" i="2"/>
  <c r="BJ362" i="2"/>
  <c r="BI362" i="2"/>
  <c r="BK361" i="2"/>
  <c r="BJ361" i="2"/>
  <c r="BI361" i="2"/>
  <c r="BK360" i="2"/>
  <c r="BJ360" i="2"/>
  <c r="BI360" i="2"/>
  <c r="BK359" i="2"/>
  <c r="BJ359" i="2"/>
  <c r="BI359" i="2"/>
  <c r="BK358" i="2"/>
  <c r="BJ358" i="2"/>
  <c r="BI358" i="2"/>
  <c r="BK357" i="2"/>
  <c r="BJ357" i="2"/>
  <c r="BI357" i="2"/>
  <c r="BK356" i="2"/>
  <c r="BJ356" i="2"/>
  <c r="BI356" i="2"/>
  <c r="BK355" i="2"/>
  <c r="BJ355" i="2"/>
  <c r="BI355" i="2"/>
  <c r="BK354" i="2"/>
  <c r="BJ354" i="2"/>
  <c r="BI354" i="2"/>
  <c r="BK353" i="2"/>
  <c r="BJ353" i="2"/>
  <c r="BI353" i="2"/>
  <c r="BK352" i="2"/>
  <c r="BJ352" i="2"/>
  <c r="BI352" i="2"/>
  <c r="BK351" i="2"/>
  <c r="BJ351" i="2"/>
  <c r="BI351" i="2"/>
  <c r="BK350" i="2"/>
  <c r="BJ350" i="2"/>
  <c r="BI350" i="2"/>
  <c r="BK349" i="2"/>
  <c r="BJ349" i="2"/>
  <c r="BI349" i="2"/>
  <c r="BK348" i="2"/>
  <c r="BJ348" i="2"/>
  <c r="BI348" i="2"/>
  <c r="BK347" i="2"/>
  <c r="BJ347" i="2"/>
  <c r="BI347" i="2"/>
  <c r="BK346" i="2"/>
  <c r="BJ346" i="2"/>
  <c r="BI346" i="2"/>
  <c r="BK345" i="2"/>
  <c r="BJ345" i="2"/>
  <c r="BI345" i="2"/>
  <c r="BK344" i="2"/>
  <c r="BJ344" i="2"/>
  <c r="BI344" i="2"/>
  <c r="BK343" i="2"/>
  <c r="BJ343" i="2"/>
  <c r="BI343" i="2"/>
  <c r="BK342" i="2"/>
  <c r="BJ342" i="2"/>
  <c r="BI342" i="2"/>
  <c r="BK341" i="2"/>
  <c r="BJ341" i="2"/>
  <c r="BI341" i="2"/>
  <c r="BK340" i="2"/>
  <c r="BJ340" i="2"/>
  <c r="BI340" i="2"/>
  <c r="BK339" i="2"/>
  <c r="BJ339" i="2"/>
  <c r="BI339" i="2"/>
  <c r="BK338" i="2"/>
  <c r="BJ338" i="2"/>
  <c r="BI338" i="2"/>
  <c r="BK337" i="2"/>
  <c r="BJ337" i="2"/>
  <c r="BI337" i="2"/>
  <c r="BK336" i="2"/>
  <c r="BJ336" i="2"/>
  <c r="BI336" i="2"/>
  <c r="BK335" i="2"/>
  <c r="BJ335" i="2"/>
  <c r="BI335" i="2"/>
  <c r="BK334" i="2"/>
  <c r="BJ334" i="2"/>
  <c r="BI334" i="2"/>
  <c r="BK333" i="2"/>
  <c r="BJ333" i="2"/>
  <c r="BI333" i="2"/>
  <c r="BK332" i="2"/>
  <c r="BJ332" i="2"/>
  <c r="BI332" i="2"/>
  <c r="BK331" i="2"/>
  <c r="BJ331" i="2"/>
  <c r="BI331" i="2"/>
  <c r="BK330" i="2"/>
  <c r="BJ330" i="2"/>
  <c r="BI330" i="2"/>
  <c r="BK329" i="2"/>
  <c r="BJ329" i="2"/>
  <c r="BI329" i="2"/>
  <c r="BK328" i="2"/>
  <c r="BJ328" i="2"/>
  <c r="BI328" i="2"/>
  <c r="BK327" i="2"/>
  <c r="BJ327" i="2"/>
  <c r="BI327" i="2"/>
  <c r="BK326" i="2"/>
  <c r="BJ326" i="2"/>
  <c r="BI326" i="2"/>
  <c r="BK325" i="2"/>
  <c r="BJ325" i="2"/>
  <c r="BI325" i="2"/>
  <c r="BK324" i="2"/>
  <c r="BJ324" i="2"/>
  <c r="BI324" i="2"/>
  <c r="BK323" i="2"/>
  <c r="BJ323" i="2"/>
  <c r="BI323" i="2"/>
  <c r="BK322" i="2"/>
  <c r="BJ322" i="2"/>
  <c r="BI322" i="2"/>
  <c r="BK321" i="2"/>
  <c r="BJ321" i="2"/>
  <c r="BI321" i="2"/>
  <c r="BK320" i="2"/>
  <c r="BJ320" i="2"/>
  <c r="BI320" i="2"/>
  <c r="BK319" i="2"/>
  <c r="BJ319" i="2"/>
  <c r="BI319" i="2"/>
  <c r="BK318" i="2"/>
  <c r="BJ318" i="2"/>
  <c r="BI318" i="2"/>
  <c r="BK317" i="2"/>
  <c r="BJ317" i="2"/>
  <c r="BI317" i="2"/>
  <c r="BK316" i="2"/>
  <c r="BJ316" i="2"/>
  <c r="BI316" i="2"/>
  <c r="BK315" i="2"/>
  <c r="BJ315" i="2"/>
  <c r="BI315" i="2"/>
  <c r="BK314" i="2"/>
  <c r="BJ314" i="2"/>
  <c r="BI314" i="2"/>
  <c r="BK313" i="2"/>
  <c r="BJ313" i="2"/>
  <c r="BI313" i="2"/>
  <c r="BK312" i="2"/>
  <c r="BJ312" i="2"/>
  <c r="BI312" i="2"/>
  <c r="BK311" i="2"/>
  <c r="BJ311" i="2"/>
  <c r="BI311" i="2"/>
  <c r="BK310" i="2"/>
  <c r="BJ310" i="2"/>
  <c r="BI310" i="2"/>
  <c r="BK309" i="2"/>
  <c r="BJ309" i="2"/>
  <c r="BI309" i="2"/>
  <c r="BK308" i="2"/>
  <c r="BJ308" i="2"/>
  <c r="BI308" i="2"/>
  <c r="BK307" i="2"/>
  <c r="BJ307" i="2"/>
  <c r="BI307" i="2"/>
  <c r="BK306" i="2"/>
  <c r="BJ306" i="2"/>
  <c r="BI306" i="2"/>
  <c r="BK305" i="2"/>
  <c r="BJ305" i="2"/>
  <c r="BI305" i="2"/>
  <c r="BK304" i="2"/>
  <c r="BJ304" i="2"/>
  <c r="BI304" i="2"/>
  <c r="BK303" i="2"/>
  <c r="BJ303" i="2"/>
  <c r="BI303" i="2"/>
  <c r="BK302" i="2"/>
  <c r="BJ302" i="2"/>
  <c r="BI302" i="2"/>
  <c r="BK301" i="2"/>
  <c r="BJ301" i="2"/>
  <c r="BI301" i="2"/>
  <c r="BK300" i="2"/>
  <c r="BJ300" i="2"/>
  <c r="BI300" i="2"/>
  <c r="BK299" i="2"/>
  <c r="BJ299" i="2"/>
  <c r="BI299" i="2"/>
  <c r="BK298" i="2"/>
  <c r="BJ298" i="2"/>
  <c r="BI298" i="2"/>
  <c r="BK297" i="2"/>
  <c r="BJ297" i="2"/>
  <c r="BI297" i="2"/>
  <c r="BK296" i="2"/>
  <c r="BJ296" i="2"/>
  <c r="BI296" i="2"/>
  <c r="BK295" i="2"/>
  <c r="BJ295" i="2"/>
  <c r="BI295" i="2"/>
  <c r="BK294" i="2"/>
  <c r="BJ294" i="2"/>
  <c r="BI294" i="2"/>
  <c r="BK293" i="2"/>
  <c r="BJ293" i="2"/>
  <c r="BI293" i="2"/>
  <c r="BK292" i="2"/>
  <c r="BJ292" i="2"/>
  <c r="BI292" i="2"/>
  <c r="BK291" i="2"/>
  <c r="BJ291" i="2"/>
  <c r="BI291" i="2"/>
  <c r="BK290" i="2"/>
  <c r="BJ290" i="2"/>
  <c r="BI290" i="2"/>
  <c r="BK289" i="2"/>
  <c r="BJ289" i="2"/>
  <c r="BI289" i="2"/>
  <c r="BK288" i="2"/>
  <c r="BJ288" i="2"/>
  <c r="BI288" i="2"/>
  <c r="BK287" i="2"/>
  <c r="BJ287" i="2"/>
  <c r="BI287" i="2"/>
  <c r="BK286" i="2"/>
  <c r="BJ286" i="2"/>
  <c r="BI286" i="2"/>
  <c r="BK285" i="2"/>
  <c r="BJ285" i="2"/>
  <c r="BI285" i="2"/>
  <c r="BK284" i="2"/>
  <c r="BJ284" i="2"/>
  <c r="BI284" i="2"/>
  <c r="BK283" i="2"/>
  <c r="BJ283" i="2"/>
  <c r="BI283" i="2"/>
  <c r="BK282" i="2"/>
  <c r="BJ282" i="2"/>
  <c r="BI282" i="2"/>
  <c r="BK281" i="2"/>
  <c r="BJ281" i="2"/>
  <c r="BI281" i="2"/>
  <c r="BK280" i="2"/>
  <c r="BJ280" i="2"/>
  <c r="BI280" i="2"/>
  <c r="BK279" i="2"/>
  <c r="BJ279" i="2"/>
  <c r="BI279" i="2"/>
  <c r="BK278" i="2"/>
  <c r="BJ278" i="2"/>
  <c r="BI278" i="2"/>
  <c r="BK277" i="2"/>
  <c r="BJ277" i="2"/>
  <c r="BI277" i="2"/>
  <c r="BK276" i="2"/>
  <c r="BJ276" i="2"/>
  <c r="BI276" i="2"/>
  <c r="BK275" i="2"/>
  <c r="BJ275" i="2"/>
  <c r="BI275" i="2"/>
  <c r="BK274" i="2"/>
  <c r="BJ274" i="2"/>
  <c r="BI274" i="2"/>
  <c r="BK273" i="2"/>
  <c r="BJ273" i="2"/>
  <c r="BI273" i="2"/>
  <c r="BK272" i="2"/>
  <c r="BJ272" i="2"/>
  <c r="BI272" i="2"/>
  <c r="BK271" i="2"/>
  <c r="BJ271" i="2"/>
  <c r="BI271" i="2"/>
  <c r="BK270" i="2"/>
  <c r="BJ270" i="2"/>
  <c r="BI270" i="2"/>
  <c r="BK269" i="2"/>
  <c r="BJ269" i="2"/>
  <c r="BI269" i="2"/>
  <c r="BK268" i="2"/>
  <c r="BJ268" i="2"/>
  <c r="BI268" i="2"/>
  <c r="BK267" i="2"/>
  <c r="BJ267" i="2"/>
  <c r="BI267" i="2"/>
  <c r="BK266" i="2"/>
  <c r="BJ266" i="2"/>
  <c r="BI266" i="2"/>
  <c r="BK265" i="2"/>
  <c r="BJ265" i="2"/>
  <c r="BI265" i="2"/>
  <c r="BK264" i="2"/>
  <c r="BJ264" i="2"/>
  <c r="BI264" i="2"/>
  <c r="BK263" i="2"/>
  <c r="BJ263" i="2"/>
  <c r="BI263" i="2"/>
  <c r="BK262" i="2"/>
  <c r="BJ262" i="2"/>
  <c r="BI262" i="2"/>
  <c r="BK261" i="2"/>
  <c r="BJ261" i="2"/>
  <c r="BI261" i="2"/>
  <c r="BK260" i="2"/>
  <c r="BJ260" i="2"/>
  <c r="BI260" i="2"/>
  <c r="BK259" i="2"/>
  <c r="BJ259" i="2"/>
  <c r="BI259" i="2"/>
  <c r="BK258" i="2"/>
  <c r="BJ258" i="2"/>
  <c r="BI258" i="2"/>
  <c r="BK257" i="2"/>
  <c r="BJ257" i="2"/>
  <c r="BI257" i="2"/>
  <c r="BK256" i="2"/>
  <c r="BJ256" i="2"/>
  <c r="BI256" i="2"/>
  <c r="BK255" i="2"/>
  <c r="BJ255" i="2"/>
  <c r="BI255" i="2"/>
  <c r="BK254" i="2"/>
  <c r="BJ254" i="2"/>
  <c r="BI254" i="2"/>
  <c r="BK253" i="2"/>
  <c r="BJ253" i="2"/>
  <c r="BI253" i="2"/>
  <c r="BK252" i="2"/>
  <c r="BJ252" i="2"/>
  <c r="BI252" i="2"/>
  <c r="BK251" i="2"/>
  <c r="BJ251" i="2"/>
  <c r="BI251" i="2"/>
  <c r="BK250" i="2"/>
  <c r="BJ250" i="2"/>
  <c r="BI250" i="2"/>
  <c r="BK249" i="2"/>
  <c r="BJ249" i="2"/>
  <c r="BI249" i="2"/>
  <c r="BK248" i="2"/>
  <c r="BJ248" i="2"/>
  <c r="BI248" i="2"/>
  <c r="BK247" i="2"/>
  <c r="BJ247" i="2"/>
  <c r="BI247" i="2"/>
  <c r="BK246" i="2"/>
  <c r="BJ246" i="2"/>
  <c r="BI246" i="2"/>
  <c r="BK245" i="2"/>
  <c r="BJ245" i="2"/>
  <c r="BI245" i="2"/>
  <c r="BK244" i="2"/>
  <c r="BJ244" i="2"/>
  <c r="BI244" i="2"/>
  <c r="BK243" i="2"/>
  <c r="BJ243" i="2"/>
  <c r="BI243" i="2"/>
  <c r="BK242" i="2"/>
  <c r="BJ242" i="2"/>
  <c r="BI242" i="2"/>
  <c r="BK241" i="2"/>
  <c r="BJ241" i="2"/>
  <c r="BI241" i="2"/>
  <c r="BK240" i="2"/>
  <c r="BJ240" i="2"/>
  <c r="BI240" i="2"/>
  <c r="BK239" i="2"/>
  <c r="BJ239" i="2"/>
  <c r="BI239" i="2"/>
  <c r="BK238" i="2"/>
  <c r="BJ238" i="2"/>
  <c r="BI238" i="2"/>
  <c r="BK237" i="2"/>
  <c r="BJ237" i="2"/>
  <c r="BI237" i="2"/>
  <c r="BK236" i="2"/>
  <c r="BJ236" i="2"/>
  <c r="BI236" i="2"/>
  <c r="BK235" i="2"/>
  <c r="BJ235" i="2"/>
  <c r="BI235" i="2"/>
  <c r="BK234" i="2"/>
  <c r="BJ234" i="2"/>
  <c r="BI234" i="2"/>
  <c r="BK233" i="2"/>
  <c r="BJ233" i="2"/>
  <c r="BI233" i="2"/>
  <c r="BK232" i="2"/>
  <c r="BJ232" i="2"/>
  <c r="BI232" i="2"/>
  <c r="BK231" i="2"/>
  <c r="BJ231" i="2"/>
  <c r="BI231" i="2"/>
  <c r="BK230" i="2"/>
  <c r="BJ230" i="2"/>
  <c r="BI230" i="2"/>
  <c r="BK229" i="2"/>
  <c r="BJ229" i="2"/>
  <c r="BI229" i="2"/>
  <c r="BK228" i="2"/>
  <c r="BJ228" i="2"/>
  <c r="BI228" i="2"/>
  <c r="BK227" i="2"/>
  <c r="BJ227" i="2"/>
  <c r="BI227" i="2"/>
  <c r="BK226" i="2"/>
  <c r="BJ226" i="2"/>
  <c r="BI226" i="2"/>
  <c r="BK225" i="2"/>
  <c r="BJ225" i="2"/>
  <c r="BI225" i="2"/>
  <c r="BK224" i="2"/>
  <c r="BJ224" i="2"/>
  <c r="BI224" i="2"/>
  <c r="BK223" i="2"/>
  <c r="BJ223" i="2"/>
  <c r="BI223" i="2"/>
  <c r="BK222" i="2"/>
  <c r="BJ222" i="2"/>
  <c r="BI222" i="2"/>
  <c r="BK221" i="2"/>
  <c r="BJ221" i="2"/>
  <c r="BI221" i="2"/>
  <c r="BK220" i="2"/>
  <c r="BJ220" i="2"/>
  <c r="BI220" i="2"/>
  <c r="BK219" i="2"/>
  <c r="BJ219" i="2"/>
  <c r="BI219" i="2"/>
  <c r="BK218" i="2"/>
  <c r="BJ218" i="2"/>
  <c r="BI218" i="2"/>
  <c r="BK217" i="2"/>
  <c r="BJ217" i="2"/>
  <c r="BI217" i="2"/>
  <c r="BK216" i="2"/>
  <c r="BJ216" i="2"/>
  <c r="BI216" i="2"/>
  <c r="BK215" i="2"/>
  <c r="BJ215" i="2"/>
  <c r="BI215" i="2"/>
  <c r="BK214" i="2"/>
  <c r="BJ214" i="2"/>
  <c r="BI214" i="2"/>
  <c r="BK213" i="2"/>
  <c r="BJ213" i="2"/>
  <c r="BI213" i="2"/>
  <c r="BK212" i="2"/>
  <c r="BJ212" i="2"/>
  <c r="BI212" i="2"/>
  <c r="BK211" i="2"/>
  <c r="BJ211" i="2"/>
  <c r="BI211" i="2"/>
  <c r="BK210" i="2"/>
  <c r="BJ210" i="2"/>
  <c r="BI210" i="2"/>
  <c r="BK209" i="2"/>
  <c r="BJ209" i="2"/>
  <c r="BI209" i="2"/>
  <c r="BK208" i="2"/>
  <c r="BJ208" i="2"/>
  <c r="BI208" i="2"/>
  <c r="BK207" i="2"/>
  <c r="BJ207" i="2"/>
  <c r="BI207" i="2"/>
  <c r="BK206" i="2"/>
  <c r="BJ206" i="2"/>
  <c r="BI206" i="2"/>
  <c r="BK205" i="2"/>
  <c r="BJ205" i="2"/>
  <c r="BI205" i="2"/>
  <c r="BK204" i="2"/>
  <c r="BJ204" i="2"/>
  <c r="BI204" i="2"/>
  <c r="BK203" i="2"/>
  <c r="BJ203" i="2"/>
  <c r="BI203" i="2"/>
  <c r="BK202" i="2"/>
  <c r="BJ202" i="2"/>
  <c r="BI202" i="2"/>
  <c r="BK201" i="2"/>
  <c r="BJ201" i="2"/>
  <c r="BI201" i="2"/>
  <c r="BK200" i="2"/>
  <c r="BJ200" i="2"/>
  <c r="BI200" i="2"/>
  <c r="BK199" i="2"/>
  <c r="BJ199" i="2"/>
  <c r="BI199" i="2"/>
  <c r="BK198" i="2"/>
  <c r="BJ198" i="2"/>
  <c r="BI198" i="2"/>
  <c r="BK197" i="2"/>
  <c r="BJ197" i="2"/>
  <c r="BI197" i="2"/>
  <c r="BK196" i="2"/>
  <c r="BJ196" i="2"/>
  <c r="BI196" i="2"/>
  <c r="BK195" i="2"/>
  <c r="BJ195" i="2"/>
  <c r="BI195" i="2"/>
  <c r="BK194" i="2"/>
  <c r="BJ194" i="2"/>
  <c r="BI194" i="2"/>
  <c r="BI193" i="2"/>
  <c r="BI192" i="2"/>
  <c r="BI191" i="2"/>
  <c r="BI190" i="2"/>
  <c r="BI189" i="2"/>
  <c r="BI188" i="2"/>
  <c r="BI187" i="2"/>
  <c r="BI186" i="2"/>
  <c r="BI185" i="2"/>
  <c r="BI184" i="2"/>
  <c r="BI183" i="2"/>
  <c r="BI182" i="2"/>
  <c r="BI181" i="2"/>
  <c r="BI180" i="2"/>
  <c r="BI179" i="2"/>
  <c r="BI178" i="2"/>
  <c r="BI177" i="2"/>
  <c r="BI176" i="2"/>
  <c r="BI175" i="2"/>
  <c r="BI174" i="2"/>
  <c r="BI173" i="2"/>
  <c r="BI172" i="2"/>
  <c r="BI171" i="2"/>
  <c r="BI170" i="2"/>
  <c r="BI169" i="2"/>
  <c r="BI168" i="2"/>
  <c r="BI167" i="2"/>
  <c r="BI166" i="2"/>
  <c r="BI165" i="2"/>
  <c r="BI164" i="2"/>
  <c r="BI163" i="2"/>
  <c r="BI162" i="2"/>
  <c r="BI161" i="2"/>
  <c r="BI160" i="2"/>
  <c r="BI159" i="2"/>
  <c r="BI158" i="2"/>
  <c r="BI157" i="2"/>
  <c r="BI156" i="2"/>
  <c r="BI155" i="2"/>
  <c r="BI154" i="2"/>
  <c r="BI153" i="2"/>
  <c r="BI152" i="2"/>
  <c r="BI151" i="2"/>
  <c r="BI150" i="2"/>
  <c r="BI149" i="2"/>
  <c r="BI148" i="2"/>
  <c r="BI147" i="2"/>
  <c r="BI146" i="2"/>
  <c r="BI145" i="2"/>
  <c r="BI144" i="2"/>
  <c r="BI143" i="2"/>
  <c r="BI142" i="2"/>
  <c r="BI141" i="2"/>
  <c r="BI140" i="2"/>
  <c r="BI139" i="2"/>
  <c r="BI138" i="2"/>
  <c r="BI137" i="2"/>
  <c r="BI136" i="2"/>
  <c r="BI135" i="2"/>
  <c r="BI134" i="2"/>
  <c r="BI133" i="2"/>
  <c r="BI132" i="2"/>
  <c r="BI131" i="2"/>
  <c r="BI130" i="2"/>
  <c r="BI129" i="2"/>
  <c r="BI128" i="2"/>
  <c r="BI127" i="2"/>
  <c r="BI126" i="2"/>
  <c r="BI125" i="2"/>
  <c r="BI124" i="2"/>
  <c r="BI123" i="2"/>
  <c r="BI122" i="2"/>
  <c r="BI121" i="2"/>
  <c r="BI120" i="2"/>
  <c r="BI119" i="2"/>
  <c r="BI118" i="2"/>
  <c r="BI117" i="2"/>
  <c r="BI116" i="2"/>
  <c r="BI115" i="2"/>
  <c r="BI114" i="2"/>
  <c r="BI113" i="2"/>
  <c r="BI112" i="2"/>
  <c r="BI111" i="2"/>
  <c r="BI110" i="2"/>
  <c r="BI109" i="2"/>
  <c r="BI108" i="2"/>
  <c r="BI107" i="2"/>
  <c r="BI106" i="2"/>
  <c r="BI105" i="2"/>
  <c r="BI104" i="2"/>
  <c r="BI103" i="2"/>
  <c r="BI102" i="2"/>
  <c r="BI101" i="2"/>
  <c r="BI100" i="2"/>
  <c r="BI99" i="2"/>
  <c r="BI98" i="2"/>
  <c r="BI97" i="2"/>
  <c r="BI96" i="2"/>
  <c r="BI95" i="2"/>
  <c r="BI94" i="2"/>
  <c r="BI93" i="2"/>
  <c r="BI92" i="2"/>
  <c r="BI91" i="2"/>
  <c r="BI90" i="2"/>
  <c r="BI89" i="2"/>
  <c r="BI88" i="2"/>
  <c r="BI87" i="2"/>
  <c r="BI86" i="2"/>
  <c r="BI85" i="2"/>
  <c r="BI84" i="2"/>
  <c r="BI83" i="2"/>
  <c r="BI82" i="2"/>
  <c r="BI81" i="2"/>
  <c r="BI80" i="2"/>
  <c r="BI79" i="2"/>
  <c r="BI78" i="2"/>
  <c r="BI77" i="2"/>
  <c r="BI76" i="2"/>
  <c r="BI75" i="2"/>
  <c r="BI74" i="2"/>
  <c r="BI73" i="2"/>
  <c r="BI72" i="2"/>
  <c r="BI71" i="2"/>
  <c r="BI70" i="2"/>
  <c r="BI69" i="2"/>
  <c r="BI68" i="2"/>
  <c r="BI67" i="2"/>
  <c r="BI66" i="2"/>
  <c r="BI65" i="2"/>
  <c r="BI64" i="2"/>
  <c r="BI63" i="2"/>
  <c r="BI62" i="2"/>
  <c r="BI61" i="2"/>
  <c r="BI60" i="2"/>
  <c r="BI59" i="2"/>
  <c r="BI58" i="2"/>
  <c r="BI57" i="2"/>
  <c r="BI56" i="2"/>
  <c r="BI55" i="2"/>
  <c r="BI54" i="2"/>
  <c r="BI53" i="2"/>
  <c r="BI52" i="2"/>
  <c r="BI51" i="2"/>
  <c r="BI50" i="2"/>
  <c r="BI49" i="2"/>
  <c r="BI48" i="2"/>
  <c r="BI47" i="2"/>
  <c r="BI46" i="2"/>
  <c r="BI45" i="2"/>
  <c r="BI44" i="2"/>
  <c r="BI43" i="2"/>
  <c r="BI42" i="2"/>
  <c r="BI41" i="2"/>
  <c r="BI40" i="2"/>
  <c r="BI39" i="2"/>
  <c r="BI38" i="2"/>
  <c r="BI37" i="2"/>
  <c r="BI36" i="2"/>
  <c r="BI35" i="2"/>
  <c r="BI34" i="2"/>
  <c r="BI33" i="2"/>
  <c r="BI32" i="2"/>
  <c r="BI31" i="2"/>
  <c r="BI30" i="2"/>
  <c r="BI29" i="2"/>
  <c r="BI28" i="2"/>
  <c r="BI27" i="2"/>
  <c r="BI26" i="2"/>
  <c r="BI25" i="2"/>
  <c r="BI24" i="2"/>
  <c r="BI23" i="2"/>
  <c r="F193" i="2"/>
  <c r="BK193" i="2" s="1"/>
  <c r="F192" i="2"/>
  <c r="BK192" i="2" s="1"/>
  <c r="F191" i="2"/>
  <c r="BK191" i="2" s="1"/>
  <c r="F190" i="2"/>
  <c r="BK190" i="2" s="1"/>
  <c r="F189" i="2"/>
  <c r="BK189" i="2" s="1"/>
  <c r="F188" i="2"/>
  <c r="BK188" i="2" s="1"/>
  <c r="F187" i="2"/>
  <c r="BK187" i="2" s="1"/>
  <c r="F186" i="2"/>
  <c r="BK186" i="2" s="1"/>
  <c r="F185" i="2"/>
  <c r="BK185" i="2" s="1"/>
  <c r="F184" i="2"/>
  <c r="BK184" i="2" s="1"/>
  <c r="F183" i="2"/>
  <c r="BK183" i="2" s="1"/>
  <c r="F182" i="2"/>
  <c r="BK182" i="2" s="1"/>
  <c r="F181" i="2"/>
  <c r="BK181" i="2" s="1"/>
  <c r="F180" i="2"/>
  <c r="BK180" i="2" s="1"/>
  <c r="F179" i="2"/>
  <c r="BK179" i="2" s="1"/>
  <c r="F178" i="2"/>
  <c r="BK178" i="2" s="1"/>
  <c r="F177" i="2"/>
  <c r="BK177" i="2" s="1"/>
  <c r="F176" i="2"/>
  <c r="BK176" i="2" s="1"/>
  <c r="F175" i="2"/>
  <c r="BK175" i="2" s="1"/>
  <c r="F174" i="2"/>
  <c r="BK174" i="2" s="1"/>
  <c r="F173" i="2"/>
  <c r="BK173" i="2" s="1"/>
  <c r="F172" i="2"/>
  <c r="BK172" i="2" s="1"/>
  <c r="F171" i="2"/>
  <c r="BK171" i="2" s="1"/>
  <c r="F170" i="2"/>
  <c r="BK170" i="2" s="1"/>
  <c r="F169" i="2"/>
  <c r="BK169" i="2" s="1"/>
  <c r="F168" i="2"/>
  <c r="BK168" i="2" s="1"/>
  <c r="F167" i="2"/>
  <c r="BK167" i="2" s="1"/>
  <c r="F166" i="2"/>
  <c r="BK166" i="2" s="1"/>
  <c r="F165" i="2"/>
  <c r="BK165" i="2" s="1"/>
  <c r="F164" i="2"/>
  <c r="BK164" i="2" s="1"/>
  <c r="F163" i="2"/>
  <c r="BK163" i="2" s="1"/>
  <c r="F162" i="2"/>
  <c r="BK162" i="2" s="1"/>
  <c r="F161" i="2"/>
  <c r="BK161" i="2" s="1"/>
  <c r="F160" i="2"/>
  <c r="BK160" i="2" s="1"/>
  <c r="F159" i="2"/>
  <c r="BK159" i="2" s="1"/>
  <c r="F158" i="2"/>
  <c r="BK158" i="2" s="1"/>
  <c r="F157" i="2"/>
  <c r="BK157" i="2" s="1"/>
  <c r="F156" i="2"/>
  <c r="BK156" i="2" s="1"/>
  <c r="F155" i="2"/>
  <c r="BK155" i="2" s="1"/>
  <c r="F154" i="2"/>
  <c r="BK154" i="2" s="1"/>
  <c r="F153" i="2"/>
  <c r="BK153" i="2" s="1"/>
  <c r="F152" i="2"/>
  <c r="BK152" i="2" s="1"/>
  <c r="F151" i="2"/>
  <c r="BK151" i="2" s="1"/>
  <c r="F150" i="2"/>
  <c r="BK150" i="2" s="1"/>
  <c r="F149" i="2"/>
  <c r="BK149" i="2" s="1"/>
  <c r="F148" i="2"/>
  <c r="BK148" i="2" s="1"/>
  <c r="F147" i="2"/>
  <c r="BK147" i="2" s="1"/>
  <c r="F146" i="2"/>
  <c r="BK146" i="2" s="1"/>
  <c r="F145" i="2"/>
  <c r="BK145" i="2" s="1"/>
  <c r="F144" i="2"/>
  <c r="BK144" i="2" s="1"/>
  <c r="F143" i="2"/>
  <c r="BK143" i="2" s="1"/>
  <c r="F142" i="2"/>
  <c r="BK142" i="2" s="1"/>
  <c r="F141" i="2"/>
  <c r="BK141" i="2" s="1"/>
  <c r="F140" i="2"/>
  <c r="BK140" i="2" s="1"/>
  <c r="F139" i="2"/>
  <c r="BK139" i="2" s="1"/>
  <c r="F138" i="2"/>
  <c r="BK138" i="2" s="1"/>
  <c r="F137" i="2"/>
  <c r="BK137" i="2" s="1"/>
  <c r="F136" i="2"/>
  <c r="BK136" i="2" s="1"/>
  <c r="F135" i="2"/>
  <c r="BK135" i="2" s="1"/>
  <c r="F134" i="2"/>
  <c r="BK134" i="2" s="1"/>
  <c r="F133" i="2"/>
  <c r="BK133" i="2" s="1"/>
  <c r="F132" i="2"/>
  <c r="BK132" i="2" s="1"/>
  <c r="F131" i="2"/>
  <c r="BK131" i="2" s="1"/>
  <c r="F130" i="2"/>
  <c r="BK130" i="2" s="1"/>
  <c r="F129" i="2"/>
  <c r="BK129" i="2" s="1"/>
  <c r="F128" i="2"/>
  <c r="BK128" i="2" s="1"/>
  <c r="F127" i="2"/>
  <c r="BK127" i="2" s="1"/>
  <c r="F126" i="2"/>
  <c r="BK126" i="2" s="1"/>
  <c r="F125" i="2"/>
  <c r="BK125" i="2" s="1"/>
  <c r="F124" i="2"/>
  <c r="BK124" i="2" s="1"/>
  <c r="F123" i="2"/>
  <c r="BK123" i="2" s="1"/>
  <c r="F122" i="2"/>
  <c r="BK122" i="2" s="1"/>
  <c r="F121" i="2"/>
  <c r="BK121" i="2" s="1"/>
  <c r="F120" i="2"/>
  <c r="BK120" i="2" s="1"/>
  <c r="F119" i="2"/>
  <c r="BK119" i="2" s="1"/>
  <c r="F118" i="2"/>
  <c r="BK118" i="2" s="1"/>
  <c r="F117" i="2"/>
  <c r="BK117" i="2" s="1"/>
  <c r="F116" i="2"/>
  <c r="BK116" i="2" s="1"/>
  <c r="F115" i="2"/>
  <c r="BK115" i="2" s="1"/>
  <c r="F114" i="2"/>
  <c r="BK114" i="2" s="1"/>
  <c r="F113" i="2"/>
  <c r="BK113" i="2" s="1"/>
  <c r="F112" i="2"/>
  <c r="BK112" i="2" s="1"/>
  <c r="F111" i="2"/>
  <c r="BK111" i="2" s="1"/>
  <c r="F110" i="2"/>
  <c r="BK110" i="2" s="1"/>
  <c r="F109" i="2"/>
  <c r="BK109" i="2" s="1"/>
  <c r="F108" i="2"/>
  <c r="BK108" i="2" s="1"/>
  <c r="F107" i="2"/>
  <c r="BK107" i="2" s="1"/>
  <c r="F106" i="2"/>
  <c r="BK106" i="2" s="1"/>
  <c r="F105" i="2"/>
  <c r="BK105" i="2" s="1"/>
  <c r="F104" i="2"/>
  <c r="BK104" i="2" s="1"/>
  <c r="F103" i="2"/>
  <c r="BK103" i="2" s="1"/>
  <c r="F102" i="2"/>
  <c r="BK102" i="2" s="1"/>
  <c r="F101" i="2"/>
  <c r="BK101" i="2" s="1"/>
  <c r="F100" i="2"/>
  <c r="BK100" i="2" s="1"/>
  <c r="F99" i="2"/>
  <c r="BK99" i="2" s="1"/>
  <c r="F98" i="2"/>
  <c r="BK98" i="2" s="1"/>
  <c r="F97" i="2"/>
  <c r="BK97" i="2" s="1"/>
  <c r="F96" i="2"/>
  <c r="BK96" i="2" s="1"/>
  <c r="F95" i="2"/>
  <c r="BK95" i="2" s="1"/>
  <c r="F94" i="2"/>
  <c r="BK94" i="2" s="1"/>
  <c r="F93" i="2"/>
  <c r="BK93" i="2" s="1"/>
  <c r="F92" i="2"/>
  <c r="BK92" i="2" s="1"/>
  <c r="F91" i="2"/>
  <c r="BK91" i="2" s="1"/>
  <c r="F90" i="2"/>
  <c r="BK90" i="2" s="1"/>
  <c r="F89" i="2"/>
  <c r="BK89" i="2" s="1"/>
  <c r="F88" i="2"/>
  <c r="BK88" i="2" s="1"/>
  <c r="F87" i="2"/>
  <c r="BK87" i="2" s="1"/>
  <c r="F86" i="2"/>
  <c r="BK86" i="2" s="1"/>
  <c r="F85" i="2"/>
  <c r="BK85" i="2" s="1"/>
  <c r="F84" i="2"/>
  <c r="BK84" i="2" s="1"/>
  <c r="F83" i="2"/>
  <c r="BK83" i="2" s="1"/>
  <c r="F82" i="2"/>
  <c r="BK82" i="2" s="1"/>
  <c r="F81" i="2"/>
  <c r="BK81" i="2" s="1"/>
  <c r="F80" i="2"/>
  <c r="BK80" i="2" s="1"/>
  <c r="F79" i="2"/>
  <c r="BK79" i="2" s="1"/>
  <c r="F78" i="2"/>
  <c r="BK78" i="2" s="1"/>
  <c r="F77" i="2"/>
  <c r="BK77" i="2" s="1"/>
  <c r="F76" i="2"/>
  <c r="BK76" i="2" s="1"/>
  <c r="F75" i="2"/>
  <c r="BK75" i="2" s="1"/>
  <c r="F74" i="2"/>
  <c r="BK74" i="2" s="1"/>
  <c r="F73" i="2"/>
  <c r="BK73" i="2" s="1"/>
  <c r="F72" i="2"/>
  <c r="BK72" i="2" s="1"/>
  <c r="F71" i="2"/>
  <c r="BK71" i="2" s="1"/>
  <c r="F70" i="2"/>
  <c r="BK70" i="2" s="1"/>
  <c r="F69" i="2"/>
  <c r="BK69" i="2" s="1"/>
  <c r="F68" i="2"/>
  <c r="BK68" i="2" s="1"/>
  <c r="F67" i="2"/>
  <c r="BK67" i="2" s="1"/>
  <c r="F66" i="2"/>
  <c r="BK66" i="2" s="1"/>
  <c r="F65" i="2"/>
  <c r="BK65" i="2" s="1"/>
  <c r="F64" i="2"/>
  <c r="BK64" i="2" s="1"/>
  <c r="F63" i="2"/>
  <c r="BK63" i="2" s="1"/>
  <c r="F62" i="2"/>
  <c r="BK62" i="2" s="1"/>
  <c r="F61" i="2"/>
  <c r="BK61" i="2" s="1"/>
  <c r="F60" i="2"/>
  <c r="BK60" i="2" s="1"/>
  <c r="F59" i="2"/>
  <c r="BK59" i="2" s="1"/>
  <c r="F58" i="2"/>
  <c r="BK58" i="2" s="1"/>
  <c r="F57" i="2"/>
  <c r="BK57" i="2" s="1"/>
  <c r="F56" i="2"/>
  <c r="BK56" i="2" s="1"/>
  <c r="F55" i="2"/>
  <c r="BK55" i="2" s="1"/>
  <c r="F54" i="2"/>
  <c r="BK54" i="2" s="1"/>
  <c r="F53" i="2"/>
  <c r="BK53" i="2" s="1"/>
  <c r="F52" i="2"/>
  <c r="BK52" i="2" s="1"/>
  <c r="F51" i="2"/>
  <c r="BK51" i="2" s="1"/>
  <c r="F50" i="2"/>
  <c r="BK50" i="2" s="1"/>
  <c r="F49" i="2"/>
  <c r="BK49" i="2" s="1"/>
  <c r="F48" i="2"/>
  <c r="BK48" i="2" s="1"/>
  <c r="F47" i="2"/>
  <c r="BK47" i="2" s="1"/>
  <c r="F46" i="2"/>
  <c r="BK46" i="2" s="1"/>
  <c r="F45" i="2"/>
  <c r="BK45" i="2" s="1"/>
  <c r="F44" i="2"/>
  <c r="BK44" i="2" s="1"/>
  <c r="F43" i="2"/>
  <c r="BK43" i="2" s="1"/>
  <c r="F42" i="2"/>
  <c r="BK42" i="2" s="1"/>
  <c r="F41" i="2"/>
  <c r="BK41" i="2" s="1"/>
  <c r="F40" i="2"/>
  <c r="BK40" i="2" s="1"/>
  <c r="F39" i="2"/>
  <c r="BK39" i="2" s="1"/>
  <c r="F38" i="2"/>
  <c r="BK38" i="2" s="1"/>
  <c r="F37" i="2"/>
  <c r="BK37" i="2" s="1"/>
  <c r="F36" i="2"/>
  <c r="BK36" i="2" s="1"/>
  <c r="F35" i="2"/>
  <c r="BK35" i="2" s="1"/>
  <c r="F34" i="2"/>
  <c r="BK34" i="2" s="1"/>
  <c r="F33" i="2"/>
  <c r="BK33" i="2" s="1"/>
  <c r="F32" i="2"/>
  <c r="BK32" i="2" s="1"/>
  <c r="F31" i="2"/>
  <c r="BK31" i="2" s="1"/>
  <c r="F30" i="2"/>
  <c r="BK30" i="2" s="1"/>
  <c r="F29" i="2"/>
  <c r="BK29" i="2" s="1"/>
  <c r="F28" i="2"/>
  <c r="BK28" i="2" s="1"/>
  <c r="F27" i="2"/>
  <c r="BK27" i="2" s="1"/>
  <c r="F26" i="2"/>
  <c r="BK26" i="2" s="1"/>
  <c r="F25" i="2"/>
  <c r="BK25" i="2" s="1"/>
  <c r="F24" i="2"/>
  <c r="BK24" i="2" s="1"/>
  <c r="F23" i="2"/>
  <c r="BK23" i="2" s="1"/>
  <c r="D193" i="2"/>
  <c r="BJ193" i="2" s="1"/>
  <c r="D192" i="2"/>
  <c r="BJ192" i="2" s="1"/>
  <c r="D191" i="2"/>
  <c r="BJ191" i="2" s="1"/>
  <c r="D190" i="2"/>
  <c r="BJ190" i="2" s="1"/>
  <c r="D189" i="2"/>
  <c r="BJ189" i="2" s="1"/>
  <c r="D188" i="2"/>
  <c r="BJ188" i="2" s="1"/>
  <c r="D187" i="2"/>
  <c r="BJ187" i="2" s="1"/>
  <c r="D186" i="2"/>
  <c r="BJ186" i="2" s="1"/>
  <c r="D185" i="2"/>
  <c r="BJ185" i="2" s="1"/>
  <c r="D184" i="2"/>
  <c r="BJ184" i="2" s="1"/>
  <c r="D183" i="2"/>
  <c r="BJ183" i="2" s="1"/>
  <c r="D182" i="2"/>
  <c r="BJ182" i="2" s="1"/>
  <c r="D181" i="2"/>
  <c r="BJ181" i="2" s="1"/>
  <c r="D180" i="2"/>
  <c r="BJ180" i="2" s="1"/>
  <c r="D179" i="2"/>
  <c r="BJ179" i="2" s="1"/>
  <c r="D178" i="2"/>
  <c r="BJ178" i="2" s="1"/>
  <c r="D177" i="2"/>
  <c r="BJ177" i="2" s="1"/>
  <c r="D176" i="2"/>
  <c r="BJ176" i="2" s="1"/>
  <c r="D175" i="2"/>
  <c r="BJ175" i="2" s="1"/>
  <c r="D174" i="2"/>
  <c r="BJ174" i="2" s="1"/>
  <c r="D173" i="2"/>
  <c r="BJ173" i="2" s="1"/>
  <c r="D172" i="2"/>
  <c r="BJ172" i="2" s="1"/>
  <c r="D171" i="2"/>
  <c r="BJ171" i="2" s="1"/>
  <c r="D170" i="2"/>
  <c r="BJ170" i="2" s="1"/>
  <c r="D169" i="2"/>
  <c r="BJ169" i="2" s="1"/>
  <c r="D168" i="2"/>
  <c r="BJ168" i="2" s="1"/>
  <c r="D167" i="2"/>
  <c r="BJ167" i="2" s="1"/>
  <c r="D166" i="2"/>
  <c r="BJ166" i="2" s="1"/>
  <c r="D165" i="2"/>
  <c r="BJ165" i="2" s="1"/>
  <c r="D164" i="2"/>
  <c r="BJ164" i="2" s="1"/>
  <c r="D163" i="2"/>
  <c r="BJ163" i="2" s="1"/>
  <c r="D162" i="2"/>
  <c r="BJ162" i="2" s="1"/>
  <c r="D161" i="2"/>
  <c r="BJ161" i="2" s="1"/>
  <c r="D160" i="2"/>
  <c r="BJ160" i="2" s="1"/>
  <c r="D159" i="2"/>
  <c r="BJ159" i="2" s="1"/>
  <c r="D158" i="2"/>
  <c r="BJ158" i="2" s="1"/>
  <c r="D157" i="2"/>
  <c r="BJ157" i="2" s="1"/>
  <c r="D156" i="2"/>
  <c r="BJ156" i="2" s="1"/>
  <c r="D155" i="2"/>
  <c r="BJ155" i="2" s="1"/>
  <c r="D154" i="2"/>
  <c r="BJ154" i="2" s="1"/>
  <c r="D153" i="2"/>
  <c r="BJ153" i="2" s="1"/>
  <c r="D152" i="2"/>
  <c r="BJ152" i="2" s="1"/>
  <c r="D151" i="2"/>
  <c r="BJ151" i="2" s="1"/>
  <c r="D150" i="2"/>
  <c r="BJ150" i="2" s="1"/>
  <c r="D149" i="2"/>
  <c r="BJ149" i="2" s="1"/>
  <c r="D148" i="2"/>
  <c r="BJ148" i="2" s="1"/>
  <c r="D147" i="2"/>
  <c r="BJ147" i="2" s="1"/>
  <c r="D146" i="2"/>
  <c r="BJ146" i="2" s="1"/>
  <c r="D145" i="2"/>
  <c r="BJ145" i="2" s="1"/>
  <c r="D144" i="2"/>
  <c r="BJ144" i="2" s="1"/>
  <c r="D143" i="2"/>
  <c r="BJ143" i="2" s="1"/>
  <c r="D142" i="2"/>
  <c r="BJ142" i="2" s="1"/>
  <c r="D141" i="2"/>
  <c r="BJ141" i="2" s="1"/>
  <c r="D140" i="2"/>
  <c r="BJ140" i="2" s="1"/>
  <c r="D139" i="2"/>
  <c r="BJ139" i="2" s="1"/>
  <c r="D138" i="2"/>
  <c r="BJ138" i="2" s="1"/>
  <c r="D137" i="2"/>
  <c r="BJ137" i="2" s="1"/>
  <c r="D136" i="2"/>
  <c r="BJ136" i="2" s="1"/>
  <c r="D135" i="2"/>
  <c r="BJ135" i="2" s="1"/>
  <c r="D134" i="2"/>
  <c r="BJ134" i="2" s="1"/>
  <c r="D133" i="2"/>
  <c r="BJ133" i="2" s="1"/>
  <c r="D132" i="2"/>
  <c r="BJ132" i="2" s="1"/>
  <c r="D131" i="2"/>
  <c r="BJ131" i="2" s="1"/>
  <c r="D130" i="2"/>
  <c r="BJ130" i="2" s="1"/>
  <c r="D129" i="2"/>
  <c r="BJ129" i="2" s="1"/>
  <c r="D128" i="2"/>
  <c r="BJ128" i="2" s="1"/>
  <c r="D127" i="2"/>
  <c r="BJ127" i="2" s="1"/>
  <c r="D126" i="2"/>
  <c r="BJ126" i="2" s="1"/>
  <c r="D125" i="2"/>
  <c r="BJ125" i="2" s="1"/>
  <c r="D124" i="2"/>
  <c r="BJ124" i="2" s="1"/>
  <c r="D123" i="2"/>
  <c r="BJ123" i="2" s="1"/>
  <c r="D122" i="2"/>
  <c r="BJ122" i="2" s="1"/>
  <c r="D121" i="2"/>
  <c r="BJ121" i="2" s="1"/>
  <c r="D120" i="2"/>
  <c r="BJ120" i="2" s="1"/>
  <c r="D119" i="2"/>
  <c r="BJ119" i="2" s="1"/>
  <c r="D118" i="2"/>
  <c r="BJ118" i="2" s="1"/>
  <c r="D117" i="2"/>
  <c r="BJ117" i="2" s="1"/>
  <c r="D116" i="2"/>
  <c r="BJ116" i="2" s="1"/>
  <c r="D115" i="2"/>
  <c r="BJ115" i="2" s="1"/>
  <c r="D114" i="2"/>
  <c r="BJ114" i="2" s="1"/>
  <c r="D113" i="2"/>
  <c r="BJ113" i="2" s="1"/>
  <c r="D112" i="2"/>
  <c r="BJ112" i="2" s="1"/>
  <c r="D111" i="2"/>
  <c r="BJ111" i="2" s="1"/>
  <c r="D110" i="2"/>
  <c r="BJ110" i="2" s="1"/>
  <c r="D109" i="2"/>
  <c r="BJ109" i="2" s="1"/>
  <c r="D108" i="2"/>
  <c r="BJ108" i="2" s="1"/>
  <c r="D107" i="2"/>
  <c r="BJ107" i="2" s="1"/>
  <c r="D106" i="2"/>
  <c r="BJ106" i="2" s="1"/>
  <c r="D105" i="2"/>
  <c r="BJ105" i="2" s="1"/>
  <c r="D104" i="2"/>
  <c r="BJ104" i="2" s="1"/>
  <c r="D103" i="2"/>
  <c r="BJ103" i="2" s="1"/>
  <c r="D102" i="2"/>
  <c r="BJ102" i="2" s="1"/>
  <c r="D101" i="2"/>
  <c r="BJ101" i="2" s="1"/>
  <c r="D100" i="2"/>
  <c r="BJ100" i="2" s="1"/>
  <c r="D99" i="2"/>
  <c r="BJ99" i="2" s="1"/>
  <c r="D98" i="2"/>
  <c r="BJ98" i="2" s="1"/>
  <c r="D97" i="2"/>
  <c r="BJ97" i="2" s="1"/>
  <c r="D96" i="2"/>
  <c r="BJ96" i="2" s="1"/>
  <c r="D95" i="2"/>
  <c r="BJ95" i="2" s="1"/>
  <c r="D94" i="2"/>
  <c r="BJ94" i="2" s="1"/>
  <c r="D93" i="2"/>
  <c r="BJ93" i="2" s="1"/>
  <c r="D92" i="2"/>
  <c r="BJ92" i="2" s="1"/>
  <c r="D91" i="2"/>
  <c r="BJ91" i="2" s="1"/>
  <c r="D90" i="2"/>
  <c r="BJ90" i="2" s="1"/>
  <c r="D89" i="2"/>
  <c r="BJ89" i="2" s="1"/>
  <c r="D88" i="2"/>
  <c r="BJ88" i="2" s="1"/>
  <c r="D87" i="2"/>
  <c r="BJ87" i="2" s="1"/>
  <c r="D86" i="2"/>
  <c r="BJ86" i="2" s="1"/>
  <c r="D85" i="2"/>
  <c r="BJ85" i="2" s="1"/>
  <c r="D84" i="2"/>
  <c r="BJ84" i="2" s="1"/>
  <c r="D83" i="2"/>
  <c r="BJ83" i="2" s="1"/>
  <c r="D82" i="2"/>
  <c r="BJ82" i="2" s="1"/>
  <c r="D81" i="2"/>
  <c r="BJ81" i="2" s="1"/>
  <c r="D80" i="2"/>
  <c r="BJ80" i="2" s="1"/>
  <c r="D79" i="2"/>
  <c r="BJ79" i="2" s="1"/>
  <c r="D78" i="2"/>
  <c r="BJ78" i="2" s="1"/>
  <c r="D77" i="2"/>
  <c r="BJ77" i="2" s="1"/>
  <c r="D76" i="2"/>
  <c r="BJ76" i="2" s="1"/>
  <c r="D75" i="2"/>
  <c r="BJ75" i="2" s="1"/>
  <c r="D74" i="2"/>
  <c r="BJ74" i="2" s="1"/>
  <c r="D73" i="2"/>
  <c r="BJ73" i="2" s="1"/>
  <c r="D72" i="2"/>
  <c r="BJ72" i="2" s="1"/>
  <c r="D71" i="2"/>
  <c r="BJ71" i="2" s="1"/>
  <c r="D70" i="2"/>
  <c r="BJ70" i="2" s="1"/>
  <c r="D69" i="2"/>
  <c r="BJ69" i="2" s="1"/>
  <c r="D68" i="2"/>
  <c r="BJ68" i="2" s="1"/>
  <c r="D67" i="2"/>
  <c r="BJ67" i="2" s="1"/>
  <c r="D66" i="2"/>
  <c r="BJ66" i="2" s="1"/>
  <c r="D65" i="2"/>
  <c r="BJ65" i="2" s="1"/>
  <c r="D64" i="2"/>
  <c r="BJ64" i="2" s="1"/>
  <c r="D63" i="2"/>
  <c r="BJ63" i="2" s="1"/>
  <c r="D62" i="2"/>
  <c r="BJ62" i="2" s="1"/>
  <c r="D61" i="2"/>
  <c r="BJ61" i="2" s="1"/>
  <c r="D60" i="2"/>
  <c r="BJ60" i="2" s="1"/>
  <c r="D59" i="2"/>
  <c r="BJ59" i="2" s="1"/>
  <c r="D58" i="2"/>
  <c r="BJ58" i="2" s="1"/>
  <c r="D57" i="2"/>
  <c r="BJ57" i="2" s="1"/>
  <c r="D56" i="2"/>
  <c r="BJ56" i="2" s="1"/>
  <c r="D55" i="2"/>
  <c r="BJ55" i="2" s="1"/>
  <c r="D54" i="2"/>
  <c r="BJ54" i="2" s="1"/>
  <c r="D53" i="2"/>
  <c r="BJ53" i="2" s="1"/>
  <c r="D52" i="2"/>
  <c r="BJ52" i="2" s="1"/>
  <c r="D51" i="2"/>
  <c r="BJ51" i="2" s="1"/>
  <c r="D50" i="2"/>
  <c r="BJ50" i="2" s="1"/>
  <c r="D49" i="2"/>
  <c r="BJ49" i="2" s="1"/>
  <c r="D48" i="2"/>
  <c r="BJ48" i="2" s="1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BJ23" i="2"/>
  <c r="BJ24" i="2" l="1"/>
  <c r="I24" i="2"/>
  <c r="BJ32" i="2"/>
  <c r="I32" i="2"/>
  <c r="BJ40" i="2"/>
  <c r="I40" i="2"/>
  <c r="BJ25" i="2"/>
  <c r="I25" i="2"/>
  <c r="BJ29" i="2"/>
  <c r="I29" i="2"/>
  <c r="BJ33" i="2"/>
  <c r="I33" i="2"/>
  <c r="BJ37" i="2"/>
  <c r="I37" i="2"/>
  <c r="BJ41" i="2"/>
  <c r="I41" i="2"/>
  <c r="BJ45" i="2"/>
  <c r="I45" i="2"/>
  <c r="BJ26" i="2"/>
  <c r="I26" i="2"/>
  <c r="BJ34" i="2"/>
  <c r="I34" i="2"/>
  <c r="BJ42" i="2"/>
  <c r="I42" i="2"/>
  <c r="BJ30" i="2"/>
  <c r="I30" i="2"/>
  <c r="BJ38" i="2"/>
  <c r="I38" i="2"/>
  <c r="BJ46" i="2"/>
  <c r="I46" i="2"/>
  <c r="BJ27" i="2"/>
  <c r="I27" i="2"/>
  <c r="BJ31" i="2"/>
  <c r="I31" i="2"/>
  <c r="BJ35" i="2"/>
  <c r="I35" i="2"/>
  <c r="BJ39" i="2"/>
  <c r="I39" i="2"/>
  <c r="BJ43" i="2"/>
  <c r="I43" i="2"/>
  <c r="BJ47" i="2"/>
  <c r="I47" i="2"/>
  <c r="BJ28" i="2"/>
  <c r="I28" i="2"/>
  <c r="BJ36" i="2"/>
  <c r="I36" i="2"/>
  <c r="BJ44" i="2"/>
  <c r="I44" i="2"/>
</calcChain>
</file>

<file path=xl/sharedStrings.xml><?xml version="1.0" encoding="utf-8"?>
<sst xmlns="http://schemas.openxmlformats.org/spreadsheetml/2006/main" count="119" uniqueCount="56">
  <si>
    <t>Paramètres</t>
  </si>
  <si>
    <t>K</t>
  </si>
  <si>
    <t>0,015</t>
  </si>
  <si>
    <t>0,010</t>
  </si>
  <si>
    <t>Masse objet (en kg)</t>
  </si>
  <si>
    <t>Déformation du ressort avant déclenchement (en m) tolérance min</t>
  </si>
  <si>
    <t>Déformation du ressort avant déclenchement (en m) tolérance MAX</t>
  </si>
  <si>
    <t>Symbole</t>
  </si>
  <si>
    <r>
      <t>E</t>
    </r>
    <r>
      <rPr>
        <vertAlign val="subscript"/>
        <sz val="11"/>
        <rFont val="Calibri"/>
        <family val="2"/>
        <scheme val="minor"/>
      </rPr>
      <t>P</t>
    </r>
  </si>
  <si>
    <r>
      <t>E</t>
    </r>
    <r>
      <rPr>
        <vertAlign val="subscript"/>
        <sz val="11"/>
        <rFont val="Calibri"/>
        <family val="2"/>
        <scheme val="minor"/>
      </rPr>
      <t>C</t>
    </r>
  </si>
  <si>
    <t>Vitesse de la rame (en m/s)</t>
  </si>
  <si>
    <t>Masse de la barre renfort (en kg)</t>
  </si>
  <si>
    <r>
      <t>V</t>
    </r>
    <r>
      <rPr>
        <vertAlign val="subscript"/>
        <sz val="11"/>
        <color theme="1"/>
        <rFont val="Calibri"/>
        <family val="2"/>
        <scheme val="minor"/>
      </rPr>
      <t>0</t>
    </r>
  </si>
  <si>
    <r>
      <t>m</t>
    </r>
    <r>
      <rPr>
        <vertAlign val="subscript"/>
        <sz val="11"/>
        <color theme="1"/>
        <rFont val="Calibri"/>
        <family val="2"/>
        <scheme val="minor"/>
      </rPr>
      <t>1</t>
    </r>
  </si>
  <si>
    <r>
      <t>m</t>
    </r>
    <r>
      <rPr>
        <vertAlign val="subscript"/>
        <sz val="11"/>
        <color theme="1"/>
        <rFont val="Calibri"/>
        <family val="2"/>
        <scheme val="minor"/>
      </rPr>
      <t>2</t>
    </r>
  </si>
  <si>
    <t>Masse de l'obstacle (en kg)</t>
  </si>
  <si>
    <r>
      <t>D</t>
    </r>
    <r>
      <rPr>
        <vertAlign val="subscript"/>
        <sz val="11"/>
        <color theme="1"/>
        <rFont val="Calibri"/>
        <family val="2"/>
        <scheme val="minor"/>
      </rPr>
      <t>min</t>
    </r>
  </si>
  <si>
    <r>
      <t>D</t>
    </r>
    <r>
      <rPr>
        <vertAlign val="subscript"/>
        <sz val="11"/>
        <color theme="1"/>
        <rFont val="Calibri"/>
        <family val="2"/>
        <scheme val="minor"/>
      </rPr>
      <t>MAX</t>
    </r>
  </si>
  <si>
    <t>Raideur de la lame de ressort (en N/m)</t>
  </si>
  <si>
    <t>Raisonnement</t>
  </si>
  <si>
    <r>
      <t>La barre percute l'obstacle, les 2 éléments prennent alors une même vitesse V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. 
La rame et la base du ressort restent à V</t>
    </r>
    <r>
      <rPr>
        <vertAlign val="subscript"/>
        <sz val="11"/>
        <color theme="1"/>
        <rFont val="Calibri"/>
        <family val="2"/>
        <scheme val="minor"/>
      </rPr>
      <t>0</t>
    </r>
  </si>
  <si>
    <t>Paramètre</t>
  </si>
  <si>
    <t>Formule</t>
  </si>
  <si>
    <r>
      <t>p</t>
    </r>
    <r>
      <rPr>
        <vertAlign val="subscript"/>
        <sz val="11"/>
        <rFont val="Calibri"/>
        <family val="2"/>
        <scheme val="minor"/>
      </rPr>
      <t>1</t>
    </r>
  </si>
  <si>
    <r>
      <t>p</t>
    </r>
    <r>
      <rPr>
        <vertAlign val="subscript"/>
        <sz val="11"/>
        <rFont val="Calibri"/>
        <family val="2"/>
        <scheme val="minor"/>
      </rPr>
      <t>2</t>
    </r>
  </si>
  <si>
    <t>valeur constante ou formule</t>
  </si>
  <si>
    <t xml:space="preserve">Quantité de mouvements de l'obstacle (en kg.m/s) </t>
  </si>
  <si>
    <r>
      <t>p</t>
    </r>
    <r>
      <rPr>
        <b/>
        <vertAlign val="sub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>=m</t>
    </r>
    <r>
      <rPr>
        <b/>
        <vertAlign val="sub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>.V</t>
    </r>
    <r>
      <rPr>
        <b/>
        <vertAlign val="subscript"/>
        <sz val="11"/>
        <rFont val="Calibri"/>
        <family val="2"/>
        <scheme val="minor"/>
      </rPr>
      <t>0</t>
    </r>
  </si>
  <si>
    <t>Quantité de mouvements de l'ensemble barre + obstacle</t>
  </si>
  <si>
    <t>p</t>
  </si>
  <si>
    <r>
      <rPr>
        <b/>
        <sz val="11"/>
        <color theme="1"/>
        <rFont val="Calibri"/>
        <family val="2"/>
        <scheme val="minor"/>
      </rPr>
      <t>p=p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+p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(conservation de la quantité de mouvement) ou </t>
    </r>
    <r>
      <rPr>
        <b/>
        <sz val="11"/>
        <color theme="1"/>
        <rFont val="Calibri"/>
        <family val="2"/>
        <scheme val="minor"/>
      </rPr>
      <t>p=(m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+m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).V</t>
    </r>
    <r>
      <rPr>
        <b/>
        <vertAlign val="subscript"/>
        <sz val="11"/>
        <color theme="1"/>
        <rFont val="Calibri"/>
        <family val="2"/>
        <scheme val="minor"/>
      </rPr>
      <t>1</t>
    </r>
  </si>
  <si>
    <t>Vitesse prise par l'ensemble barre + obstacle (en m/s)</t>
  </si>
  <si>
    <r>
      <t>V</t>
    </r>
    <r>
      <rPr>
        <vertAlign val="subscript"/>
        <sz val="11"/>
        <color theme="1"/>
        <rFont val="Calibri"/>
        <family val="2"/>
        <scheme val="minor"/>
      </rPr>
      <t>1</t>
    </r>
  </si>
  <si>
    <r>
      <rPr>
        <b/>
        <sz val="11"/>
        <color theme="1"/>
        <rFont val="Calibri"/>
        <family val="2"/>
        <scheme val="minor"/>
      </rPr>
      <t>V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=(m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.V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)/(m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+m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) </t>
    </r>
    <r>
      <rPr>
        <sz val="11"/>
        <color theme="1"/>
        <rFont val="Calibri"/>
        <family val="2"/>
        <scheme val="minor"/>
      </rPr>
      <t>(par déduction)</t>
    </r>
  </si>
  <si>
    <r>
      <t>V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&lt;V</t>
    </r>
    <r>
      <rPr>
        <vertAlign val="subscript"/>
        <sz val="11"/>
        <color theme="1"/>
        <rFont val="Calibri"/>
        <family val="2"/>
        <scheme val="minor"/>
      </rPr>
      <t>0</t>
    </r>
  </si>
  <si>
    <r>
      <t>La lame de ressort amortit (ou accompagne) l'accélération de l'ensemble barre + obstacle jusqu'à V</t>
    </r>
    <r>
      <rPr>
        <vertAlign val="subscript"/>
        <sz val="11"/>
        <color theme="1"/>
        <rFont val="Calibri"/>
        <family val="2"/>
        <scheme val="minor"/>
      </rPr>
      <t>0</t>
    </r>
  </si>
  <si>
    <t>Energie cinétique de l'ensemble barre + obstacle (en J)</t>
  </si>
  <si>
    <r>
      <rPr>
        <b/>
        <sz val="11"/>
        <color theme="1"/>
        <rFont val="Calibri"/>
        <family val="2"/>
        <scheme val="minor"/>
      </rPr>
      <t>E</t>
    </r>
    <r>
      <rPr>
        <b/>
        <vertAlign val="subscript"/>
        <sz val="11"/>
        <color theme="1"/>
        <rFont val="Calibri"/>
        <family val="2"/>
        <scheme val="minor"/>
      </rPr>
      <t>C</t>
    </r>
    <r>
      <rPr>
        <b/>
        <sz val="11"/>
        <color theme="1"/>
        <rFont val="Calibri"/>
        <family val="2"/>
        <scheme val="minor"/>
      </rPr>
      <t>=1/2.(m1+m2).(V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-V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</si>
  <si>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E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=1/2.K.D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ou 
</t>
    </r>
    <r>
      <rPr>
        <b/>
        <sz val="11"/>
        <color theme="1"/>
        <rFont val="Calibri"/>
        <family val="2"/>
        <scheme val="minor"/>
      </rPr>
      <t>E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=E</t>
    </r>
    <r>
      <rPr>
        <b/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(conservation d'énergie)</t>
    </r>
  </si>
  <si>
    <r>
      <t>La rame circule à la vitesse V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, l'obstacle est immobile</t>
    </r>
  </si>
  <si>
    <r>
      <t>Vitesse seuil de déclenchement (en km/h) à D</t>
    </r>
    <r>
      <rPr>
        <b/>
        <vertAlign val="subscript"/>
        <sz val="16"/>
        <color theme="1"/>
        <rFont val="Calibri"/>
        <family val="2"/>
        <scheme val="minor"/>
      </rPr>
      <t>min</t>
    </r>
  </si>
  <si>
    <r>
      <t>Vitesse seuil de déclenchement (en km/h) 
à D</t>
    </r>
    <r>
      <rPr>
        <b/>
        <vertAlign val="subscript"/>
        <sz val="16"/>
        <color theme="1"/>
        <rFont val="Calibri"/>
        <family val="2"/>
        <scheme val="minor"/>
      </rPr>
      <t>MAX</t>
    </r>
  </si>
  <si>
    <t>Raideur équivalente des 2 lames de ressort (en N/m)</t>
  </si>
  <si>
    <t>Energie potentiel élastique accumulée par le ressort (en J)</t>
  </si>
  <si>
    <r>
      <t>E</t>
    </r>
    <r>
      <rPr>
        <b/>
        <vertAlign val="subscript"/>
        <sz val="11"/>
        <color theme="1"/>
        <rFont val="Calibri"/>
        <family val="2"/>
        <scheme val="minor"/>
      </rPr>
      <t>C</t>
    </r>
    <r>
      <rPr>
        <b/>
        <sz val="11"/>
        <color theme="1"/>
        <rFont val="Calibri"/>
        <family val="2"/>
        <scheme val="minor"/>
      </rPr>
      <t>=1/2.(m1+m2).(V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-V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</t>
    </r>
  </si>
  <si>
    <t>Force à exercer sur un coté (en N)</t>
  </si>
  <si>
    <t>Force à exercer au centre (en N)</t>
  </si>
  <si>
    <r>
      <t>F</t>
    </r>
    <r>
      <rPr>
        <vertAlign val="subscript"/>
        <sz val="11"/>
        <color theme="1"/>
        <rFont val="Calibri"/>
        <family val="2"/>
        <scheme val="minor"/>
      </rPr>
      <t>side</t>
    </r>
  </si>
  <si>
    <r>
      <t>F</t>
    </r>
    <r>
      <rPr>
        <vertAlign val="subscript"/>
        <sz val="11"/>
        <color theme="1"/>
        <rFont val="Calibri"/>
        <family val="2"/>
        <scheme val="minor"/>
      </rPr>
      <t>middle</t>
    </r>
  </si>
  <si>
    <t>Min</t>
  </si>
  <si>
    <t>Max</t>
  </si>
  <si>
    <r>
      <t>D'où l'équation de la vitesse limite(de déclenchement) en fonction de la masse de l'obstacle : V</t>
    </r>
    <r>
      <rPr>
        <b/>
        <vertAlign val="subscript"/>
        <sz val="24"/>
        <color theme="1"/>
        <rFont val="Calibri"/>
        <family val="2"/>
        <scheme val="minor"/>
      </rPr>
      <t>0</t>
    </r>
    <r>
      <rPr>
        <b/>
        <sz val="24"/>
        <color theme="1"/>
        <rFont val="Calibri"/>
        <family val="2"/>
        <scheme val="minor"/>
      </rPr>
      <t>=√{K.D</t>
    </r>
    <r>
      <rPr>
        <b/>
        <vertAlign val="superscript"/>
        <sz val="24"/>
        <color theme="1"/>
        <rFont val="Calibri"/>
        <family val="2"/>
        <scheme val="minor"/>
      </rPr>
      <t>2</t>
    </r>
    <r>
      <rPr>
        <b/>
        <sz val="24"/>
        <color theme="1"/>
        <rFont val="Calibri"/>
        <family val="2"/>
        <scheme val="minor"/>
      </rPr>
      <t>/[(m</t>
    </r>
    <r>
      <rPr>
        <b/>
        <vertAlign val="subscript"/>
        <sz val="24"/>
        <color theme="1"/>
        <rFont val="Calibri"/>
        <family val="2"/>
        <scheme val="minor"/>
      </rPr>
      <t>1</t>
    </r>
    <r>
      <rPr>
        <b/>
        <sz val="24"/>
        <color theme="1"/>
        <rFont val="Calibri"/>
        <family val="2"/>
        <scheme val="minor"/>
      </rPr>
      <t>+m</t>
    </r>
    <r>
      <rPr>
        <b/>
        <vertAlign val="subscript"/>
        <sz val="24"/>
        <color theme="1"/>
        <rFont val="Calibri"/>
        <family val="2"/>
        <scheme val="minor"/>
      </rPr>
      <t>2</t>
    </r>
    <r>
      <rPr>
        <b/>
        <sz val="24"/>
        <color theme="1"/>
        <rFont val="Calibri"/>
        <family val="2"/>
        <scheme val="minor"/>
      </rPr>
      <t>).(1-m</t>
    </r>
    <r>
      <rPr>
        <b/>
        <vertAlign val="subscript"/>
        <sz val="24"/>
        <color theme="1"/>
        <rFont val="Calibri"/>
        <family val="2"/>
        <scheme val="minor"/>
      </rPr>
      <t>1</t>
    </r>
    <r>
      <rPr>
        <b/>
        <sz val="24"/>
        <color theme="1"/>
        <rFont val="Calibri"/>
        <family val="2"/>
        <scheme val="minor"/>
      </rPr>
      <t>/(m</t>
    </r>
    <r>
      <rPr>
        <b/>
        <vertAlign val="subscript"/>
        <sz val="24"/>
        <color theme="1"/>
        <rFont val="Calibri"/>
        <family val="2"/>
        <scheme val="minor"/>
      </rPr>
      <t>1</t>
    </r>
    <r>
      <rPr>
        <b/>
        <sz val="24"/>
        <color theme="1"/>
        <rFont val="Calibri"/>
        <family val="2"/>
        <scheme val="minor"/>
      </rPr>
      <t>+m</t>
    </r>
    <r>
      <rPr>
        <b/>
        <vertAlign val="subscript"/>
        <sz val="24"/>
        <color theme="1"/>
        <rFont val="Calibri"/>
        <family val="2"/>
        <scheme val="minor"/>
      </rPr>
      <t>2</t>
    </r>
    <r>
      <rPr>
        <b/>
        <sz val="24"/>
        <color theme="1"/>
        <rFont val="Calibri"/>
        <family val="2"/>
        <scheme val="minor"/>
      </rPr>
      <t>))</t>
    </r>
    <r>
      <rPr>
        <b/>
        <vertAlign val="superscript"/>
        <sz val="24"/>
        <color theme="1"/>
        <rFont val="Calibri"/>
        <family val="2"/>
        <scheme val="minor"/>
      </rPr>
      <t>2</t>
    </r>
    <r>
      <rPr>
        <b/>
        <sz val="24"/>
        <color theme="1"/>
        <rFont val="Calibri"/>
        <family val="2"/>
        <scheme val="minor"/>
      </rPr>
      <t>]}</t>
    </r>
  </si>
  <si>
    <t xml:space="preserve">Quantité de mouvements de la barre de détecteur d'obstacle (en kg.m/s) </t>
  </si>
  <si>
    <t>Energie obstacle + barre à t1</t>
  </si>
  <si>
    <t>Energie obstacle à t2</t>
  </si>
  <si>
    <t>Vérification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</si>
</sst>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b/>
      <vertAlign val="subscript"/>
      <sz val="24"/>
      <color theme="1"/>
      <name val="Calibri"/>
      <family val="2"/>
      <scheme val="minor"/>
    </font>
    <font>
      <b/>
      <vertAlign val="superscript"/>
      <sz val="2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2" fillId="6" borderId="0" xfId="0" applyFont="1" applyFill="1" applyBorder="1"/>
    <xf numFmtId="0" fontId="7" fillId="0" borderId="3" xfId="0" applyFont="1" applyBorder="1"/>
    <xf numFmtId="0" fontId="0" fillId="0" borderId="3" xfId="0" applyBorder="1"/>
    <xf numFmtId="0" fontId="0" fillId="0" borderId="3" xfId="0" applyBorder="1" applyAlignment="1">
      <alignment vertical="center"/>
    </xf>
    <xf numFmtId="0" fontId="2" fillId="6" borderId="3" xfId="0" applyFont="1" applyFill="1" applyBorder="1"/>
    <xf numFmtId="0" fontId="0" fillId="0" borderId="3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/>
    <xf numFmtId="0" fontId="0" fillId="7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0" fontId="0" fillId="0" borderId="9" xfId="0" applyBorder="1"/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7" fillId="0" borderId="5" xfId="0" applyFont="1" applyBorder="1"/>
    <xf numFmtId="0" fontId="0" fillId="0" borderId="5" xfId="0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3234341087301E-2"/>
          <c:y val="0.25192731439543509"/>
          <c:w val="0.87413026480815126"/>
          <c:h val="0.64954110824642497"/>
        </c:manualLayout>
      </c:layout>
      <c:lineChart>
        <c:grouping val="standard"/>
        <c:varyColors val="0"/>
        <c:ser>
          <c:idx val="0"/>
          <c:order val="0"/>
          <c:tx>
            <c:strRef>
              <c:f>'Obstacle sur le coté'!$D$22</c:f>
              <c:strCache>
                <c:ptCount val="1"/>
                <c:pt idx="0">
                  <c:v>Vitesse seuil de déclenchement (en km/h) à Dmin</c:v>
                </c:pt>
              </c:strCache>
            </c:strRef>
          </c:tx>
          <c:marker>
            <c:symbol val="none"/>
          </c:marker>
          <c:cat>
            <c:numRef>
              <c:f>'Obstacle sur le coté'!$C$23:$C$172</c:f>
              <c:numCache>
                <c:formatCode>General</c:formatCode>
                <c:ptCount val="15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</c:v>
                </c:pt>
                <c:pt idx="33">
                  <c:v>6.8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</c:v>
                </c:pt>
                <c:pt idx="38">
                  <c:v>7.8</c:v>
                </c:pt>
                <c:pt idx="39">
                  <c:v>8</c:v>
                </c:pt>
                <c:pt idx="40">
                  <c:v>8.1999999999999993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9.4</c:v>
                </c:pt>
                <c:pt idx="47">
                  <c:v>9.6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10.199999999999999</c:v>
                </c:pt>
                <c:pt idx="51">
                  <c:v>10.4</c:v>
                </c:pt>
                <c:pt idx="52">
                  <c:v>10.6</c:v>
                </c:pt>
                <c:pt idx="53">
                  <c:v>10.8</c:v>
                </c:pt>
                <c:pt idx="54">
                  <c:v>11</c:v>
                </c:pt>
                <c:pt idx="55">
                  <c:v>11.2</c:v>
                </c:pt>
                <c:pt idx="56">
                  <c:v>11.4</c:v>
                </c:pt>
                <c:pt idx="57">
                  <c:v>11.6</c:v>
                </c:pt>
                <c:pt idx="58">
                  <c:v>11.8</c:v>
                </c:pt>
                <c:pt idx="59">
                  <c:v>12</c:v>
                </c:pt>
                <c:pt idx="60">
                  <c:v>12.2</c:v>
                </c:pt>
                <c:pt idx="61">
                  <c:v>12.4</c:v>
                </c:pt>
                <c:pt idx="62">
                  <c:v>12.6</c:v>
                </c:pt>
                <c:pt idx="63">
                  <c:v>12.8</c:v>
                </c:pt>
                <c:pt idx="64">
                  <c:v>13</c:v>
                </c:pt>
                <c:pt idx="65">
                  <c:v>13.2</c:v>
                </c:pt>
                <c:pt idx="66">
                  <c:v>13.4</c:v>
                </c:pt>
                <c:pt idx="67">
                  <c:v>13.6</c:v>
                </c:pt>
                <c:pt idx="68">
                  <c:v>13.8</c:v>
                </c:pt>
                <c:pt idx="69">
                  <c:v>14</c:v>
                </c:pt>
                <c:pt idx="70">
                  <c:v>14.2</c:v>
                </c:pt>
                <c:pt idx="71">
                  <c:v>14.4</c:v>
                </c:pt>
                <c:pt idx="72">
                  <c:v>14.6</c:v>
                </c:pt>
                <c:pt idx="73">
                  <c:v>14.8</c:v>
                </c:pt>
                <c:pt idx="74">
                  <c:v>15</c:v>
                </c:pt>
                <c:pt idx="75">
                  <c:v>15.2</c:v>
                </c:pt>
                <c:pt idx="76">
                  <c:v>15.4</c:v>
                </c:pt>
                <c:pt idx="77">
                  <c:v>15.6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16.399999999999999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17.399999999999999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18.399999999999999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</c:v>
                </c:pt>
                <c:pt idx="96">
                  <c:v>19.399999999999999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</c:v>
                </c:pt>
                <c:pt idx="101">
                  <c:v>20.399999999999999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  <c:pt idx="105">
                  <c:v>21.2</c:v>
                </c:pt>
                <c:pt idx="106">
                  <c:v>21.4</c:v>
                </c:pt>
                <c:pt idx="107">
                  <c:v>21.6</c:v>
                </c:pt>
                <c:pt idx="108">
                  <c:v>21.8</c:v>
                </c:pt>
                <c:pt idx="109">
                  <c:v>22</c:v>
                </c:pt>
                <c:pt idx="110">
                  <c:v>22.2</c:v>
                </c:pt>
                <c:pt idx="111">
                  <c:v>22.4</c:v>
                </c:pt>
                <c:pt idx="112">
                  <c:v>22.6</c:v>
                </c:pt>
                <c:pt idx="113">
                  <c:v>22.8</c:v>
                </c:pt>
                <c:pt idx="114">
                  <c:v>23</c:v>
                </c:pt>
                <c:pt idx="115">
                  <c:v>23.2</c:v>
                </c:pt>
                <c:pt idx="116">
                  <c:v>23.4</c:v>
                </c:pt>
                <c:pt idx="117">
                  <c:v>23.6</c:v>
                </c:pt>
                <c:pt idx="118">
                  <c:v>23.8</c:v>
                </c:pt>
                <c:pt idx="119">
                  <c:v>24</c:v>
                </c:pt>
                <c:pt idx="120">
                  <c:v>24.2</c:v>
                </c:pt>
                <c:pt idx="121">
                  <c:v>24.4</c:v>
                </c:pt>
                <c:pt idx="122">
                  <c:v>24.6</c:v>
                </c:pt>
                <c:pt idx="123">
                  <c:v>24.8</c:v>
                </c:pt>
                <c:pt idx="124">
                  <c:v>25</c:v>
                </c:pt>
                <c:pt idx="125">
                  <c:v>25.2</c:v>
                </c:pt>
                <c:pt idx="126">
                  <c:v>25.4</c:v>
                </c:pt>
                <c:pt idx="127">
                  <c:v>25.6</c:v>
                </c:pt>
                <c:pt idx="128">
                  <c:v>25.8</c:v>
                </c:pt>
                <c:pt idx="129">
                  <c:v>26</c:v>
                </c:pt>
                <c:pt idx="130">
                  <c:v>26.2</c:v>
                </c:pt>
                <c:pt idx="131">
                  <c:v>26.4</c:v>
                </c:pt>
                <c:pt idx="132">
                  <c:v>26.6</c:v>
                </c:pt>
                <c:pt idx="133">
                  <c:v>26.8</c:v>
                </c:pt>
                <c:pt idx="134">
                  <c:v>27</c:v>
                </c:pt>
                <c:pt idx="135">
                  <c:v>27.2</c:v>
                </c:pt>
                <c:pt idx="136">
                  <c:v>27.4</c:v>
                </c:pt>
                <c:pt idx="137">
                  <c:v>27.6</c:v>
                </c:pt>
                <c:pt idx="138">
                  <c:v>27.8</c:v>
                </c:pt>
                <c:pt idx="139">
                  <c:v>28</c:v>
                </c:pt>
                <c:pt idx="140">
                  <c:v>28.2</c:v>
                </c:pt>
                <c:pt idx="141">
                  <c:v>28.4</c:v>
                </c:pt>
                <c:pt idx="142">
                  <c:v>28.6</c:v>
                </c:pt>
                <c:pt idx="143">
                  <c:v>28.8</c:v>
                </c:pt>
                <c:pt idx="144">
                  <c:v>29</c:v>
                </c:pt>
                <c:pt idx="145">
                  <c:v>29.2</c:v>
                </c:pt>
                <c:pt idx="146">
                  <c:v>29.4</c:v>
                </c:pt>
                <c:pt idx="147">
                  <c:v>29.6</c:v>
                </c:pt>
                <c:pt idx="148">
                  <c:v>29.8</c:v>
                </c:pt>
                <c:pt idx="149">
                  <c:v>30</c:v>
                </c:pt>
              </c:numCache>
            </c:numRef>
          </c:cat>
          <c:val>
            <c:numRef>
              <c:f>'Obstacle sur le coté'!$BJ$23:$BJ$172</c:f>
              <c:numCache>
                <c:formatCode>General</c:formatCode>
                <c:ptCount val="150"/>
                <c:pt idx="0">
                  <c:v>209.65171117832625</c:v>
                </c:pt>
                <c:pt idx="1">
                  <c:v>105.84857108152171</c:v>
                </c:pt>
                <c:pt idx="2">
                  <c:v>71.240999431507149</c:v>
                </c:pt>
                <c:pt idx="3">
                  <c:v>53.932457759683004</c:v>
                </c:pt>
                <c:pt idx="4">
                  <c:v>43.543633288920653</c:v>
                </c:pt>
                <c:pt idx="5">
                  <c:v>36.614751125741677</c:v>
                </c:pt>
                <c:pt idx="6">
                  <c:v>31.663047412221246</c:v>
                </c:pt>
                <c:pt idx="7">
                  <c:v>27.947137599403643</c:v>
                </c:pt>
                <c:pt idx="8">
                  <c:v>25.055139193387049</c:v>
                </c:pt>
                <c:pt idx="9">
                  <c:v>22.739920844189417</c:v>
                </c:pt>
                <c:pt idx="10">
                  <c:v>20.844215560055257</c:v>
                </c:pt>
                <c:pt idx="11">
                  <c:v>19.263177308014374</c:v>
                </c:pt>
                <c:pt idx="12">
                  <c:v>17.924219177863645</c:v>
                </c:pt>
                <c:pt idx="13">
                  <c:v>16.775492328308665</c:v>
                </c:pt>
                <c:pt idx="14">
                  <c:v>15.778973350633434</c:v>
                </c:pt>
                <c:pt idx="15">
                  <c:v>14.906143867546696</c:v>
                </c:pt>
                <c:pt idx="16">
                  <c:v>14.135194976519474</c:v>
                </c:pt>
                <c:pt idx="17">
                  <c:v>13.449163542763547</c:v>
                </c:pt>
                <c:pt idx="18">
                  <c:v>12.834657029022303</c:v>
                </c:pt>
                <c:pt idx="19">
                  <c:v>12.280960874459295</c:v>
                </c:pt>
                <c:pt idx="20">
                  <c:v>11.779400906424984</c:v>
                </c:pt>
                <c:pt idx="21">
                  <c:v>11.322879638404055</c:v>
                </c:pt>
                <c:pt idx="22">
                  <c:v>10.905533532372859</c:v>
                </c:pt>
                <c:pt idx="23">
                  <c:v>10.52247594437735</c:v>
                </c:pt>
                <c:pt idx="24">
                  <c:v>10.169601762114384</c:v>
                </c:pt>
                <c:pt idx="25">
                  <c:v>9.8434371252052948</c:v>
                </c:pt>
                <c:pt idx="26">
                  <c:v>9.5410225401217392</c:v>
                </c:pt>
                <c:pt idx="27">
                  <c:v>9.2598210411587178</c:v>
                </c:pt>
                <c:pt idx="28">
                  <c:v>8.9976453519082309</c:v>
                </c:pt>
                <c:pt idx="29">
                  <c:v>8.752599613829025</c:v>
                </c:pt>
                <c:pt idx="30">
                  <c:v>8.5230323926084353</c:v>
                </c:pt>
                <c:pt idx="31">
                  <c:v>8.3074984953354054</c:v>
                </c:pt>
                <c:pt idx="32">
                  <c:v>8.1047277295568616</c:v>
                </c:pt>
                <c:pt idx="33">
                  <c:v>7.9135991750349737</c:v>
                </c:pt>
                <c:pt idx="34">
                  <c:v>7.7331198656908757</c:v>
                </c:pt>
                <c:pt idx="35">
                  <c:v>7.5624070242218515</c:v>
                </c:pt>
                <c:pt idx="36">
                  <c:v>7.400673177285328</c:v>
                </c:pt>
                <c:pt idx="37">
                  <c:v>7.2472136206377868</c:v>
                </c:pt>
                <c:pt idx="38">
                  <c:v>7.1013958124587786</c:v>
                </c:pt>
                <c:pt idx="39">
                  <c:v>6.9626503574429188</c:v>
                </c:pt>
                <c:pt idx="40">
                  <c:v>6.8304633100792724</c:v>
                </c:pt>
                <c:pt idx="41">
                  <c:v>6.7043695772661165</c:v>
                </c:pt>
                <c:pt idx="42">
                  <c:v>6.5839472413109146</c:v>
                </c:pt>
                <c:pt idx="43">
                  <c:v>6.4688126569010054</c:v>
                </c:pt>
                <c:pt idx="44">
                  <c:v>6.3586162016589745</c:v>
                </c:pt>
                <c:pt idx="45">
                  <c:v>6.2530385808328219</c:v>
                </c:pt>
                <c:pt idx="46">
                  <c:v>6.1517876035980565</c:v>
                </c:pt>
                <c:pt idx="47">
                  <c:v>6.0545953622021678</c:v>
                </c:pt>
                <c:pt idx="48">
                  <c:v>5.9612157564091452</c:v>
                </c:pt>
                <c:pt idx="49">
                  <c:v>5.8714223149080329</c:v>
                </c:pt>
                <c:pt idx="50">
                  <c:v>5.785006272931315</c:v>
                </c:pt>
                <c:pt idx="51">
                  <c:v>5.7017748715983645</c:v>
                </c:pt>
                <c:pt idx="52">
                  <c:v>5.621549849704186</c:v>
                </c:pt>
                <c:pt idx="53">
                  <c:v>5.5441661030111424</c:v>
                </c:pt>
                <c:pt idx="54">
                  <c:v>5.4694704897290123</c:v>
                </c:pt>
                <c:pt idx="55">
                  <c:v>5.3973207639134646</c:v>
                </c:pt>
                <c:pt idx="56">
                  <c:v>5.3275846210770652</c:v>
                </c:pt>
                <c:pt idx="57">
                  <c:v>5.2601388424729576</c:v>
                </c:pt>
                <c:pt idx="58">
                  <c:v>5.194868526347201</c:v>
                </c:pt>
                <c:pt idx="59">
                  <c:v>5.1316663960160156</c:v>
                </c:pt>
                <c:pt idx="60">
                  <c:v>5.0704321759544371</c:v>
                </c:pt>
                <c:pt idx="61">
                  <c:v>5.0110720282199424</c:v>
                </c:pt>
                <c:pt idx="62">
                  <c:v>4.9534980425092394</c:v>
                </c:pt>
                <c:pt idx="63">
                  <c:v>4.8976277739840546</c:v>
                </c:pt>
                <c:pt idx="64">
                  <c:v>4.8433838237233813</c:v>
                </c:pt>
                <c:pt idx="65">
                  <c:v>4.7906934572828694</c:v>
                </c:pt>
                <c:pt idx="66">
                  <c:v>4.7394882573815789</c:v>
                </c:pt>
                <c:pt idx="67">
                  <c:v>4.689703807204455</c:v>
                </c:pt>
                <c:pt idx="68">
                  <c:v>4.6412794012159235</c:v>
                </c:pt>
                <c:pt idx="69">
                  <c:v>4.5941577807347587</c:v>
                </c:pt>
                <c:pt idx="70">
                  <c:v>4.5482848918301659</c:v>
                </c:pt>
                <c:pt idx="71">
                  <c:v>4.5036096633700398</c:v>
                </c:pt>
                <c:pt idx="72">
                  <c:v>4.4600838032900292</c:v>
                </c:pt>
                <c:pt idx="73">
                  <c:v>4.4176616113607956</c:v>
                </c:pt>
                <c:pt idx="74">
                  <c:v>4.3762998069145125</c:v>
                </c:pt>
                <c:pt idx="75">
                  <c:v>4.3359573701536176</c:v>
                </c:pt>
                <c:pt idx="76">
                  <c:v>4.296595395807878</c:v>
                </c:pt>
                <c:pt idx="77">
                  <c:v>4.2581769580322941</c:v>
                </c:pt>
                <c:pt idx="78">
                  <c:v>4.2206669855505305</c:v>
                </c:pt>
                <c:pt idx="79">
                  <c:v>4.1840321461480192</c:v>
                </c:pt>
                <c:pt idx="80">
                  <c:v>4.1482407397073642</c:v>
                </c:pt>
                <c:pt idx="81">
                  <c:v>4.1132625990573803</c:v>
                </c:pt>
                <c:pt idx="82">
                  <c:v>4.0790689979773367</c:v>
                </c:pt>
                <c:pt idx="83">
                  <c:v>4.04563256576062</c:v>
                </c:pt>
                <c:pt idx="84">
                  <c:v>4.0129272077981319</c:v>
                </c:pt>
                <c:pt idx="85">
                  <c:v>3.9809280316918576</c:v>
                </c:pt>
                <c:pt idx="86">
                  <c:v>3.9496112784540953</c:v>
                </c:pt>
                <c:pt idx="87">
                  <c:v>3.9189542583881787</c:v>
                </c:pt>
                <c:pt idx="88">
                  <c:v>3.8889352912828703</c:v>
                </c:pt>
                <c:pt idx="89">
                  <c:v>3.8595336505852629</c:v>
                </c:pt>
                <c:pt idx="90">
                  <c:v>3.8307295112464872</c:v>
                </c:pt>
                <c:pt idx="91">
                  <c:v>3.8025039009610757</c:v>
                </c:pt>
                <c:pt idx="92">
                  <c:v>3.7748386545448525</c:v>
                </c:pt>
                <c:pt idx="93">
                  <c:v>3.7477163712178925</c:v>
                </c:pt>
                <c:pt idx="94">
                  <c:v>3.7211203745787724</c:v>
                </c:pt>
                <c:pt idx="95">
                  <c:v>3.6950346750741061</c:v>
                </c:pt>
                <c:pt idx="96">
                  <c:v>3.669443934783541</c:v>
                </c:pt>
                <c:pt idx="97">
                  <c:v>3.6443334343550422</c:v>
                </c:pt>
                <c:pt idx="98">
                  <c:v>3.6196890419386269</c:v>
                </c:pt>
                <c:pt idx="99">
                  <c:v>3.5954971839788716</c:v>
                </c:pt>
                <c:pt idx="100">
                  <c:v>3.5717448177375433</c:v>
                </c:pt>
                <c:pt idx="101">
                  <c:v>3.5484194054278042</c:v>
                </c:pt>
                <c:pt idx="102">
                  <c:v>3.5255088898506375</c:v>
                </c:pt>
                <c:pt idx="103">
                  <c:v>3.5030016714325405</c:v>
                </c:pt>
                <c:pt idx="104">
                  <c:v>3.4808865865712182</c:v>
                </c:pt>
                <c:pt idx="105">
                  <c:v>3.4591528872030524</c:v>
                </c:pt>
                <c:pt idx="106">
                  <c:v>3.4377902215125431</c:v>
                </c:pt>
                <c:pt idx="107">
                  <c:v>3.4167886157098515</c:v>
                </c:pt>
                <c:pt idx="108">
                  <c:v>3.3961384568079591</c:v>
                </c:pt>
                <c:pt idx="109">
                  <c:v>3.3758304763359606</c:v>
                </c:pt>
                <c:pt idx="110">
                  <c:v>3.3558557349295581</c:v>
                </c:pt>
                <c:pt idx="111">
                  <c:v>3.3362056077440521</c:v>
                </c:pt>
                <c:pt idx="112">
                  <c:v>3.3168717706389583</c:v>
                </c:pt>
                <c:pt idx="113">
                  <c:v>3.2978461870869928</c:v>
                </c:pt>
                <c:pt idx="114">
                  <c:v>3.2791210957633949</c:v>
                </c:pt>
                <c:pt idx="115">
                  <c:v>3.2606889987746577</c:v>
                </c:pt>
                <c:pt idx="116">
                  <c:v>3.2425426504884536</c:v>
                </c:pt>
                <c:pt idx="117">
                  <c:v>3.2246750469292023</c:v>
                </c:pt>
                <c:pt idx="118">
                  <c:v>3.2070794157060685</c:v>
                </c:pt>
                <c:pt idx="119">
                  <c:v>3.1897492064424124</c:v>
                </c:pt>
                <c:pt idx="120">
                  <c:v>3.1726780816777387</c:v>
                </c:pt>
                <c:pt idx="121">
                  <c:v>3.1558599082151129</c:v>
                </c:pt>
                <c:pt idx="122">
                  <c:v>3.1392887488887453</c:v>
                </c:pt>
                <c:pt idx="123">
                  <c:v>3.1229588547281026</c:v>
                </c:pt>
                <c:pt idx="124">
                  <c:v>3.1068646574963643</c:v>
                </c:pt>
                <c:pt idx="125">
                  <c:v>3.0910007625825187</c:v>
                </c:pt>
                <c:pt idx="126">
                  <c:v>3.0753619422276386</c:v>
                </c:pt>
                <c:pt idx="127">
                  <c:v>3.0599431290671077</c:v>
                </c:pt>
                <c:pt idx="128">
                  <c:v>3.0447394099717204</c:v>
                </c:pt>
                <c:pt idx="129">
                  <c:v>3.0297460201715856</c:v>
                </c:pt>
                <c:pt idx="130">
                  <c:v>3.0149583376477822</c:v>
                </c:pt>
                <c:pt idx="131">
                  <c:v>3.0003718777775998</c:v>
                </c:pt>
                <c:pt idx="132">
                  <c:v>2.9859822882200606</c:v>
                </c:pt>
                <c:pt idx="133">
                  <c:v>2.9717853440292186</c:v>
                </c:pt>
                <c:pt idx="134">
                  <c:v>2.9577769429834371</c:v>
                </c:pt>
                <c:pt idx="135">
                  <c:v>2.9439531011195976</c:v>
                </c:pt>
                <c:pt idx="136">
                  <c:v>2.9303099484617703</c:v>
                </c:pt>
                <c:pt idx="137">
                  <c:v>2.9168437249345365</c:v>
                </c:pt>
                <c:pt idx="138">
                  <c:v>2.9035507764516812</c:v>
                </c:pt>
                <c:pt idx="139">
                  <c:v>2.8904275511715265</c:v>
                </c:pt>
                <c:pt idx="140">
                  <c:v>2.8774705959106628</c:v>
                </c:pt>
                <c:pt idx="141">
                  <c:v>2.864676552708278</c:v>
                </c:pt>
                <c:pt idx="142">
                  <c:v>2.8520421555337609</c:v>
                </c:pt>
                <c:pt idx="143">
                  <c:v>2.8395642271306349</c:v>
                </c:pt>
                <c:pt idx="144">
                  <c:v>2.8272396759902509</c:v>
                </c:pt>
                <c:pt idx="145">
                  <c:v>2.8150654934490564</c:v>
                </c:pt>
                <c:pt idx="146">
                  <c:v>2.8030387509035717</c:v>
                </c:pt>
                <c:pt idx="147">
                  <c:v>2.7911565971375274</c:v>
                </c:pt>
                <c:pt idx="148">
                  <c:v>2.7794162557559163</c:v>
                </c:pt>
                <c:pt idx="149">
                  <c:v>2.767815022720991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'Obstacle sur le coté'!$F$22</c:f>
              <c:strCache>
                <c:ptCount val="1"/>
                <c:pt idx="0">
                  <c:v>Vitesse seuil de déclenchement (en km/h) 
à DMAX</c:v>
                </c:pt>
              </c:strCache>
            </c:strRef>
          </c:tx>
          <c:marker>
            <c:symbol val="none"/>
          </c:marker>
          <c:cat>
            <c:numRef>
              <c:f>'Obstacle sur le coté'!$C$23:$C$172</c:f>
              <c:numCache>
                <c:formatCode>General</c:formatCode>
                <c:ptCount val="15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</c:v>
                </c:pt>
                <c:pt idx="33">
                  <c:v>6.8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</c:v>
                </c:pt>
                <c:pt idx="38">
                  <c:v>7.8</c:v>
                </c:pt>
                <c:pt idx="39">
                  <c:v>8</c:v>
                </c:pt>
                <c:pt idx="40">
                  <c:v>8.1999999999999993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9.4</c:v>
                </c:pt>
                <c:pt idx="47">
                  <c:v>9.6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10.199999999999999</c:v>
                </c:pt>
                <c:pt idx="51">
                  <c:v>10.4</c:v>
                </c:pt>
                <c:pt idx="52">
                  <c:v>10.6</c:v>
                </c:pt>
                <c:pt idx="53">
                  <c:v>10.8</c:v>
                </c:pt>
                <c:pt idx="54">
                  <c:v>11</c:v>
                </c:pt>
                <c:pt idx="55">
                  <c:v>11.2</c:v>
                </c:pt>
                <c:pt idx="56">
                  <c:v>11.4</c:v>
                </c:pt>
                <c:pt idx="57">
                  <c:v>11.6</c:v>
                </c:pt>
                <c:pt idx="58">
                  <c:v>11.8</c:v>
                </c:pt>
                <c:pt idx="59">
                  <c:v>12</c:v>
                </c:pt>
                <c:pt idx="60">
                  <c:v>12.2</c:v>
                </c:pt>
                <c:pt idx="61">
                  <c:v>12.4</c:v>
                </c:pt>
                <c:pt idx="62">
                  <c:v>12.6</c:v>
                </c:pt>
                <c:pt idx="63">
                  <c:v>12.8</c:v>
                </c:pt>
                <c:pt idx="64">
                  <c:v>13</c:v>
                </c:pt>
                <c:pt idx="65">
                  <c:v>13.2</c:v>
                </c:pt>
                <c:pt idx="66">
                  <c:v>13.4</c:v>
                </c:pt>
                <c:pt idx="67">
                  <c:v>13.6</c:v>
                </c:pt>
                <c:pt idx="68">
                  <c:v>13.8</c:v>
                </c:pt>
                <c:pt idx="69">
                  <c:v>14</c:v>
                </c:pt>
                <c:pt idx="70">
                  <c:v>14.2</c:v>
                </c:pt>
                <c:pt idx="71">
                  <c:v>14.4</c:v>
                </c:pt>
                <c:pt idx="72">
                  <c:v>14.6</c:v>
                </c:pt>
                <c:pt idx="73">
                  <c:v>14.8</c:v>
                </c:pt>
                <c:pt idx="74">
                  <c:v>15</c:v>
                </c:pt>
                <c:pt idx="75">
                  <c:v>15.2</c:v>
                </c:pt>
                <c:pt idx="76">
                  <c:v>15.4</c:v>
                </c:pt>
                <c:pt idx="77">
                  <c:v>15.6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16.399999999999999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17.399999999999999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18.399999999999999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</c:v>
                </c:pt>
                <c:pt idx="96">
                  <c:v>19.399999999999999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</c:v>
                </c:pt>
                <c:pt idx="101">
                  <c:v>20.399999999999999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  <c:pt idx="105">
                  <c:v>21.2</c:v>
                </c:pt>
                <c:pt idx="106">
                  <c:v>21.4</c:v>
                </c:pt>
                <c:pt idx="107">
                  <c:v>21.6</c:v>
                </c:pt>
                <c:pt idx="108">
                  <c:v>21.8</c:v>
                </c:pt>
                <c:pt idx="109">
                  <c:v>22</c:v>
                </c:pt>
                <c:pt idx="110">
                  <c:v>22.2</c:v>
                </c:pt>
                <c:pt idx="111">
                  <c:v>22.4</c:v>
                </c:pt>
                <c:pt idx="112">
                  <c:v>22.6</c:v>
                </c:pt>
                <c:pt idx="113">
                  <c:v>22.8</c:v>
                </c:pt>
                <c:pt idx="114">
                  <c:v>23</c:v>
                </c:pt>
                <c:pt idx="115">
                  <c:v>23.2</c:v>
                </c:pt>
                <c:pt idx="116">
                  <c:v>23.4</c:v>
                </c:pt>
                <c:pt idx="117">
                  <c:v>23.6</c:v>
                </c:pt>
                <c:pt idx="118">
                  <c:v>23.8</c:v>
                </c:pt>
                <c:pt idx="119">
                  <c:v>24</c:v>
                </c:pt>
                <c:pt idx="120">
                  <c:v>24.2</c:v>
                </c:pt>
                <c:pt idx="121">
                  <c:v>24.4</c:v>
                </c:pt>
                <c:pt idx="122">
                  <c:v>24.6</c:v>
                </c:pt>
                <c:pt idx="123">
                  <c:v>24.8</c:v>
                </c:pt>
                <c:pt idx="124">
                  <c:v>25</c:v>
                </c:pt>
                <c:pt idx="125">
                  <c:v>25.2</c:v>
                </c:pt>
                <c:pt idx="126">
                  <c:v>25.4</c:v>
                </c:pt>
                <c:pt idx="127">
                  <c:v>25.6</c:v>
                </c:pt>
                <c:pt idx="128">
                  <c:v>25.8</c:v>
                </c:pt>
                <c:pt idx="129">
                  <c:v>26</c:v>
                </c:pt>
                <c:pt idx="130">
                  <c:v>26.2</c:v>
                </c:pt>
                <c:pt idx="131">
                  <c:v>26.4</c:v>
                </c:pt>
                <c:pt idx="132">
                  <c:v>26.6</c:v>
                </c:pt>
                <c:pt idx="133">
                  <c:v>26.8</c:v>
                </c:pt>
                <c:pt idx="134">
                  <c:v>27</c:v>
                </c:pt>
                <c:pt idx="135">
                  <c:v>27.2</c:v>
                </c:pt>
                <c:pt idx="136">
                  <c:v>27.4</c:v>
                </c:pt>
                <c:pt idx="137">
                  <c:v>27.6</c:v>
                </c:pt>
                <c:pt idx="138">
                  <c:v>27.8</c:v>
                </c:pt>
                <c:pt idx="139">
                  <c:v>28</c:v>
                </c:pt>
                <c:pt idx="140">
                  <c:v>28.2</c:v>
                </c:pt>
                <c:pt idx="141">
                  <c:v>28.4</c:v>
                </c:pt>
                <c:pt idx="142">
                  <c:v>28.6</c:v>
                </c:pt>
                <c:pt idx="143">
                  <c:v>28.8</c:v>
                </c:pt>
                <c:pt idx="144">
                  <c:v>29</c:v>
                </c:pt>
                <c:pt idx="145">
                  <c:v>29.2</c:v>
                </c:pt>
                <c:pt idx="146">
                  <c:v>29.4</c:v>
                </c:pt>
                <c:pt idx="147">
                  <c:v>29.6</c:v>
                </c:pt>
                <c:pt idx="148">
                  <c:v>29.8</c:v>
                </c:pt>
                <c:pt idx="149">
                  <c:v>30</c:v>
                </c:pt>
              </c:numCache>
            </c:numRef>
          </c:cat>
          <c:val>
            <c:numRef>
              <c:f>'Obstacle sur le coté'!$BK$23:$BK$172</c:f>
              <c:numCache>
                <c:formatCode>General</c:formatCode>
                <c:ptCount val="150"/>
                <c:pt idx="0">
                  <c:v>314.47756676748935</c:v>
                </c:pt>
                <c:pt idx="1">
                  <c:v>158.77285662228255</c:v>
                </c:pt>
                <c:pt idx="2">
                  <c:v>106.86149914726072</c:v>
                </c:pt>
                <c:pt idx="3">
                  <c:v>80.898686639524499</c:v>
                </c:pt>
                <c:pt idx="4">
                  <c:v>65.315449933380975</c:v>
                </c:pt>
                <c:pt idx="5">
                  <c:v>54.922126688612515</c:v>
                </c:pt>
                <c:pt idx="6">
                  <c:v>47.494571118331869</c:v>
                </c:pt>
                <c:pt idx="7">
                  <c:v>41.920706399105462</c:v>
                </c:pt>
                <c:pt idx="8">
                  <c:v>37.582708790080567</c:v>
                </c:pt>
                <c:pt idx="9">
                  <c:v>34.109881266284127</c:v>
                </c:pt>
                <c:pt idx="10">
                  <c:v>31.266323340082888</c:v>
                </c:pt>
                <c:pt idx="11">
                  <c:v>28.894765962021559</c:v>
                </c:pt>
                <c:pt idx="12">
                  <c:v>26.886328766795472</c:v>
                </c:pt>
                <c:pt idx="13">
                  <c:v>25.163238492462995</c:v>
                </c:pt>
                <c:pt idx="14">
                  <c:v>23.66846002595015</c:v>
                </c:pt>
                <c:pt idx="15">
                  <c:v>22.359215801320047</c:v>
                </c:pt>
                <c:pt idx="16">
                  <c:v>21.202792464779208</c:v>
                </c:pt>
                <c:pt idx="17">
                  <c:v>20.173745314145322</c:v>
                </c:pt>
                <c:pt idx="18">
                  <c:v>19.251985543533451</c:v>
                </c:pt>
                <c:pt idx="19">
                  <c:v>18.421441311688941</c:v>
                </c:pt>
                <c:pt idx="20">
                  <c:v>17.66910135963748</c:v>
                </c:pt>
                <c:pt idx="21">
                  <c:v>16.984319457606084</c:v>
                </c:pt>
                <c:pt idx="22">
                  <c:v>16.358300298559289</c:v>
                </c:pt>
                <c:pt idx="23">
                  <c:v>15.783713916566022</c:v>
                </c:pt>
                <c:pt idx="24">
                  <c:v>15.254402643171579</c:v>
                </c:pt>
                <c:pt idx="25">
                  <c:v>14.765155687807942</c:v>
                </c:pt>
                <c:pt idx="26">
                  <c:v>14.311533810182612</c:v>
                </c:pt>
                <c:pt idx="27">
                  <c:v>13.889731561738078</c:v>
                </c:pt>
                <c:pt idx="28">
                  <c:v>13.496468027862345</c:v>
                </c:pt>
                <c:pt idx="29">
                  <c:v>13.128899420743538</c:v>
                </c:pt>
                <c:pt idx="30">
                  <c:v>12.784548588912653</c:v>
                </c:pt>
                <c:pt idx="31">
                  <c:v>12.461247743003108</c:v>
                </c:pt>
                <c:pt idx="32">
                  <c:v>12.157091594335292</c:v>
                </c:pt>
                <c:pt idx="33">
                  <c:v>11.870398762552458</c:v>
                </c:pt>
                <c:pt idx="34">
                  <c:v>11.599679798536313</c:v>
                </c:pt>
                <c:pt idx="35">
                  <c:v>11.343610536332779</c:v>
                </c:pt>
                <c:pt idx="36">
                  <c:v>11.101009765927992</c:v>
                </c:pt>
                <c:pt idx="37">
                  <c:v>10.870820430956682</c:v>
                </c:pt>
                <c:pt idx="38">
                  <c:v>10.652093718688169</c:v>
                </c:pt>
                <c:pt idx="39">
                  <c:v>10.443975536164379</c:v>
                </c:pt>
                <c:pt idx="40">
                  <c:v>10.245694965118908</c:v>
                </c:pt>
                <c:pt idx="41">
                  <c:v>10.056554365899176</c:v>
                </c:pt>
                <c:pt idx="42">
                  <c:v>9.875920861966371</c:v>
                </c:pt>
                <c:pt idx="43">
                  <c:v>9.7032189853515085</c:v>
                </c:pt>
                <c:pt idx="44">
                  <c:v>9.5379243024884612</c:v>
                </c:pt>
                <c:pt idx="45">
                  <c:v>9.3795578712492329</c:v>
                </c:pt>
                <c:pt idx="46">
                  <c:v>9.2276814053970853</c:v>
                </c:pt>
                <c:pt idx="47">
                  <c:v>9.0818930433032516</c:v>
                </c:pt>
                <c:pt idx="48">
                  <c:v>8.9418236346137174</c:v>
                </c:pt>
                <c:pt idx="49">
                  <c:v>8.8071334723620485</c:v>
                </c:pt>
                <c:pt idx="50">
                  <c:v>8.6775094093969738</c:v>
                </c:pt>
                <c:pt idx="51">
                  <c:v>8.5526623073975454</c:v>
                </c:pt>
                <c:pt idx="52">
                  <c:v>8.4323247745562782</c:v>
                </c:pt>
                <c:pt idx="53">
                  <c:v>8.3162491545167168</c:v>
                </c:pt>
                <c:pt idx="54">
                  <c:v>8.2042057345935202</c:v>
                </c:pt>
                <c:pt idx="55">
                  <c:v>8.0959811458701978</c:v>
                </c:pt>
                <c:pt idx="56">
                  <c:v>7.9913769316155969</c:v>
                </c:pt>
                <c:pt idx="57">
                  <c:v>7.8902082637094351</c:v>
                </c:pt>
                <c:pt idx="58">
                  <c:v>7.7923027895208019</c:v>
                </c:pt>
                <c:pt idx="59">
                  <c:v>7.6974995940240234</c:v>
                </c:pt>
                <c:pt idx="60">
                  <c:v>7.6056482639316565</c:v>
                </c:pt>
                <c:pt idx="61">
                  <c:v>7.5166080423299126</c:v>
                </c:pt>
                <c:pt idx="62">
                  <c:v>7.4302470637638569</c:v>
                </c:pt>
                <c:pt idx="63">
                  <c:v>7.3464416609760814</c:v>
                </c:pt>
                <c:pt idx="64">
                  <c:v>7.2650757355850732</c:v>
                </c:pt>
                <c:pt idx="65">
                  <c:v>7.1860401859243064</c:v>
                </c:pt>
                <c:pt idx="66">
                  <c:v>7.1092323860723683</c:v>
                </c:pt>
                <c:pt idx="67">
                  <c:v>7.0345557108066812</c:v>
                </c:pt>
                <c:pt idx="68">
                  <c:v>6.9619191018238844</c:v>
                </c:pt>
                <c:pt idx="69">
                  <c:v>6.8912366711021376</c:v>
                </c:pt>
                <c:pt idx="70">
                  <c:v>6.8224273377452489</c:v>
                </c:pt>
                <c:pt idx="71">
                  <c:v>6.7554144950550601</c:v>
                </c:pt>
                <c:pt idx="72">
                  <c:v>6.6901257049350429</c:v>
                </c:pt>
                <c:pt idx="73">
                  <c:v>6.6264924170411943</c:v>
                </c:pt>
                <c:pt idx="74">
                  <c:v>6.5644497103717692</c:v>
                </c:pt>
                <c:pt idx="75">
                  <c:v>6.5039360552304259</c:v>
                </c:pt>
                <c:pt idx="76">
                  <c:v>6.4448930937118156</c:v>
                </c:pt>
                <c:pt idx="77">
                  <c:v>6.3872654370484412</c:v>
                </c:pt>
                <c:pt idx="78">
                  <c:v>6.3310004783257945</c:v>
                </c:pt>
                <c:pt idx="79">
                  <c:v>6.2760482192220293</c:v>
                </c:pt>
                <c:pt idx="80">
                  <c:v>6.2223611095610467</c:v>
                </c:pt>
                <c:pt idx="81">
                  <c:v>6.1698938985860723</c:v>
                </c:pt>
                <c:pt idx="82">
                  <c:v>6.1186034969660055</c:v>
                </c:pt>
                <c:pt idx="83">
                  <c:v>6.06844884864093</c:v>
                </c:pt>
                <c:pt idx="84">
                  <c:v>6.019390811697197</c:v>
                </c:pt>
                <c:pt idx="85">
                  <c:v>5.971392047537786</c:v>
                </c:pt>
                <c:pt idx="86">
                  <c:v>5.9244169176811434</c:v>
                </c:pt>
                <c:pt idx="87">
                  <c:v>5.8784313875822685</c:v>
                </c:pt>
                <c:pt idx="88">
                  <c:v>5.8334029369243057</c:v>
                </c:pt>
                <c:pt idx="89">
                  <c:v>5.7893004758778934</c:v>
                </c:pt>
                <c:pt idx="90">
                  <c:v>5.7460942668697292</c:v>
                </c:pt>
                <c:pt idx="91">
                  <c:v>5.7037558514416133</c:v>
                </c:pt>
                <c:pt idx="92">
                  <c:v>5.6622579818172785</c:v>
                </c:pt>
                <c:pt idx="93">
                  <c:v>5.6215745568268396</c:v>
                </c:pt>
                <c:pt idx="94">
                  <c:v>5.5816805618681586</c:v>
                </c:pt>
                <c:pt idx="95">
                  <c:v>5.5425520126111589</c:v>
                </c:pt>
                <c:pt idx="96">
                  <c:v>5.5041659021753109</c:v>
                </c:pt>
                <c:pt idx="97">
                  <c:v>5.4665001515325633</c:v>
                </c:pt>
                <c:pt idx="98">
                  <c:v>5.4295335629079409</c:v>
                </c:pt>
                <c:pt idx="99">
                  <c:v>5.3932457759683077</c:v>
                </c:pt>
                <c:pt idx="100">
                  <c:v>5.3576172266063153</c:v>
                </c:pt>
                <c:pt idx="101">
                  <c:v>5.3226291081417063</c:v>
                </c:pt>
                <c:pt idx="102">
                  <c:v>5.2882633347759551</c:v>
                </c:pt>
                <c:pt idx="103">
                  <c:v>5.2545025071488105</c:v>
                </c:pt>
                <c:pt idx="104">
                  <c:v>5.2213298798568273</c:v>
                </c:pt>
                <c:pt idx="105">
                  <c:v>5.1887293308045779</c:v>
                </c:pt>
                <c:pt idx="106">
                  <c:v>5.1566853322688138</c:v>
                </c:pt>
                <c:pt idx="107">
                  <c:v>5.1251829235647772</c:v>
                </c:pt>
                <c:pt idx="108">
                  <c:v>5.0942076852119387</c:v>
                </c:pt>
                <c:pt idx="109">
                  <c:v>5.0637457145039404</c:v>
                </c:pt>
                <c:pt idx="110">
                  <c:v>5.0337836023943368</c:v>
                </c:pt>
                <c:pt idx="111">
                  <c:v>5.0043084116160781</c:v>
                </c:pt>
                <c:pt idx="112">
                  <c:v>4.9753076559584377</c:v>
                </c:pt>
                <c:pt idx="113">
                  <c:v>4.9467692806304884</c:v>
                </c:pt>
                <c:pt idx="114">
                  <c:v>4.9186816436450922</c:v>
                </c:pt>
                <c:pt idx="115">
                  <c:v>4.8910334981619865</c:v>
                </c:pt>
                <c:pt idx="116">
                  <c:v>4.8638139757326808</c:v>
                </c:pt>
                <c:pt idx="117">
                  <c:v>4.8370125703938029</c:v>
                </c:pt>
                <c:pt idx="118">
                  <c:v>4.8106191235591016</c:v>
                </c:pt>
                <c:pt idx="119">
                  <c:v>4.7846238096636196</c:v>
                </c:pt>
                <c:pt idx="120">
                  <c:v>4.7590171225166085</c:v>
                </c:pt>
                <c:pt idx="121">
                  <c:v>4.7337898623226691</c:v>
                </c:pt>
                <c:pt idx="122">
                  <c:v>4.708933123333118</c:v>
                </c:pt>
                <c:pt idx="123">
                  <c:v>4.6844382820921542</c:v>
                </c:pt>
                <c:pt idx="124">
                  <c:v>4.6602969862445462</c:v>
                </c:pt>
                <c:pt idx="125">
                  <c:v>4.6365011438737778</c:v>
                </c:pt>
                <c:pt idx="126">
                  <c:v>4.6130429133414577</c:v>
                </c:pt>
                <c:pt idx="127">
                  <c:v>4.5899146936006616</c:v>
                </c:pt>
                <c:pt idx="128">
                  <c:v>4.5671091149575807</c:v>
                </c:pt>
                <c:pt idx="129">
                  <c:v>4.5446190302573788</c:v>
                </c:pt>
                <c:pt idx="130">
                  <c:v>4.5224375064716726</c:v>
                </c:pt>
                <c:pt idx="131">
                  <c:v>4.5005578166663991</c:v>
                </c:pt>
                <c:pt idx="132">
                  <c:v>4.4789734323300916</c:v>
                </c:pt>
                <c:pt idx="133">
                  <c:v>4.4576780160438281</c:v>
                </c:pt>
                <c:pt idx="134">
                  <c:v>4.4366654144751561</c:v>
                </c:pt>
                <c:pt idx="135">
                  <c:v>4.415929651679396</c:v>
                </c:pt>
                <c:pt idx="136">
                  <c:v>4.3954649226926552</c:v>
                </c:pt>
                <c:pt idx="137">
                  <c:v>4.3752655874018043</c:v>
                </c:pt>
                <c:pt idx="138">
                  <c:v>4.3553261646775212</c:v>
                </c:pt>
                <c:pt idx="139">
                  <c:v>4.3356413267572895</c:v>
                </c:pt>
                <c:pt idx="140">
                  <c:v>4.3162058938659937</c:v>
                </c:pt>
                <c:pt idx="141">
                  <c:v>4.2970148290624168</c:v>
                </c:pt>
                <c:pt idx="142">
                  <c:v>4.2780632333006405</c:v>
                </c:pt>
                <c:pt idx="143">
                  <c:v>4.2593463406959531</c:v>
                </c:pt>
                <c:pt idx="144">
                  <c:v>4.2408595139853764</c:v>
                </c:pt>
                <c:pt idx="145">
                  <c:v>4.2225982401735846</c:v>
                </c:pt>
                <c:pt idx="146">
                  <c:v>4.2045581263553569</c:v>
                </c:pt>
                <c:pt idx="147">
                  <c:v>4.1867348957062918</c:v>
                </c:pt>
                <c:pt idx="148">
                  <c:v>4.1691243836338741</c:v>
                </c:pt>
                <c:pt idx="149">
                  <c:v>4.1517225340814869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510400"/>
        <c:axId val="147511936"/>
      </c:lineChart>
      <c:catAx>
        <c:axId val="14751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400"/>
            </a:pPr>
            <a:endParaRPr lang="fr-FR"/>
          </a:p>
        </c:txPr>
        <c:crossAx val="147511936"/>
        <c:crosses val="autoZero"/>
        <c:auto val="1"/>
        <c:lblAlgn val="ctr"/>
        <c:lblOffset val="100"/>
        <c:noMultiLvlLbl val="0"/>
      </c:catAx>
      <c:valAx>
        <c:axId val="147511936"/>
        <c:scaling>
          <c:orientation val="minMax"/>
          <c:max val="1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400"/>
            </a:pPr>
            <a:endParaRPr lang="fr-FR"/>
          </a:p>
        </c:txPr>
        <c:crossAx val="147510400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3234341087301E-2"/>
          <c:y val="0.25192731439543509"/>
          <c:w val="0.87413026480815126"/>
          <c:h val="0.64954110824642497"/>
        </c:manualLayout>
      </c:layout>
      <c:lineChart>
        <c:grouping val="standard"/>
        <c:varyColors val="0"/>
        <c:ser>
          <c:idx val="0"/>
          <c:order val="0"/>
          <c:tx>
            <c:strRef>
              <c:f>'obstacle au milieu'!$D$22</c:f>
              <c:strCache>
                <c:ptCount val="1"/>
                <c:pt idx="0">
                  <c:v>Vitesse seuil de déclenchement (en km/h) à Dmin</c:v>
                </c:pt>
              </c:strCache>
            </c:strRef>
          </c:tx>
          <c:marker>
            <c:symbol val="none"/>
          </c:marker>
          <c:cat>
            <c:numRef>
              <c:f>'obstacle au milieu'!$C$23:$C$172</c:f>
              <c:numCache>
                <c:formatCode>General</c:formatCode>
                <c:ptCount val="15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</c:v>
                </c:pt>
                <c:pt idx="33">
                  <c:v>6.8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</c:v>
                </c:pt>
                <c:pt idx="38">
                  <c:v>7.8</c:v>
                </c:pt>
                <c:pt idx="39">
                  <c:v>8</c:v>
                </c:pt>
                <c:pt idx="40">
                  <c:v>8.1999999999999993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9.4</c:v>
                </c:pt>
                <c:pt idx="47">
                  <c:v>9.6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10.199999999999999</c:v>
                </c:pt>
                <c:pt idx="51">
                  <c:v>10.4</c:v>
                </c:pt>
                <c:pt idx="52">
                  <c:v>10.6</c:v>
                </c:pt>
                <c:pt idx="53">
                  <c:v>10.8</c:v>
                </c:pt>
                <c:pt idx="54">
                  <c:v>11</c:v>
                </c:pt>
                <c:pt idx="55">
                  <c:v>11.2</c:v>
                </c:pt>
                <c:pt idx="56">
                  <c:v>11.4</c:v>
                </c:pt>
                <c:pt idx="57">
                  <c:v>11.6</c:v>
                </c:pt>
                <c:pt idx="58">
                  <c:v>11.8</c:v>
                </c:pt>
                <c:pt idx="59">
                  <c:v>12</c:v>
                </c:pt>
                <c:pt idx="60">
                  <c:v>12.2</c:v>
                </c:pt>
                <c:pt idx="61">
                  <c:v>12.4</c:v>
                </c:pt>
                <c:pt idx="62">
                  <c:v>12.6</c:v>
                </c:pt>
                <c:pt idx="63">
                  <c:v>12.8</c:v>
                </c:pt>
                <c:pt idx="64">
                  <c:v>13</c:v>
                </c:pt>
                <c:pt idx="65">
                  <c:v>13.2</c:v>
                </c:pt>
                <c:pt idx="66">
                  <c:v>13.4</c:v>
                </c:pt>
                <c:pt idx="67">
                  <c:v>13.6</c:v>
                </c:pt>
                <c:pt idx="68">
                  <c:v>13.8</c:v>
                </c:pt>
                <c:pt idx="69">
                  <c:v>14</c:v>
                </c:pt>
                <c:pt idx="70">
                  <c:v>14.2</c:v>
                </c:pt>
                <c:pt idx="71">
                  <c:v>14.4</c:v>
                </c:pt>
                <c:pt idx="72">
                  <c:v>14.6</c:v>
                </c:pt>
                <c:pt idx="73">
                  <c:v>14.8</c:v>
                </c:pt>
                <c:pt idx="74">
                  <c:v>15</c:v>
                </c:pt>
                <c:pt idx="75">
                  <c:v>15.2</c:v>
                </c:pt>
                <c:pt idx="76">
                  <c:v>15.4</c:v>
                </c:pt>
                <c:pt idx="77">
                  <c:v>15.6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16.399999999999999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17.399999999999999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18.399999999999999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</c:v>
                </c:pt>
                <c:pt idx="96">
                  <c:v>19.399999999999999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</c:v>
                </c:pt>
                <c:pt idx="101">
                  <c:v>20.399999999999999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  <c:pt idx="105">
                  <c:v>21.2</c:v>
                </c:pt>
                <c:pt idx="106">
                  <c:v>21.4</c:v>
                </c:pt>
                <c:pt idx="107">
                  <c:v>21.6</c:v>
                </c:pt>
                <c:pt idx="108">
                  <c:v>21.8</c:v>
                </c:pt>
                <c:pt idx="109">
                  <c:v>22</c:v>
                </c:pt>
                <c:pt idx="110">
                  <c:v>22.2</c:v>
                </c:pt>
                <c:pt idx="111">
                  <c:v>22.4</c:v>
                </c:pt>
                <c:pt idx="112">
                  <c:v>22.6</c:v>
                </c:pt>
                <c:pt idx="113">
                  <c:v>22.8</c:v>
                </c:pt>
                <c:pt idx="114">
                  <c:v>23</c:v>
                </c:pt>
                <c:pt idx="115">
                  <c:v>23.2</c:v>
                </c:pt>
                <c:pt idx="116">
                  <c:v>23.4</c:v>
                </c:pt>
                <c:pt idx="117">
                  <c:v>23.6</c:v>
                </c:pt>
                <c:pt idx="118">
                  <c:v>23.8</c:v>
                </c:pt>
                <c:pt idx="119">
                  <c:v>24</c:v>
                </c:pt>
                <c:pt idx="120">
                  <c:v>24.2</c:v>
                </c:pt>
                <c:pt idx="121">
                  <c:v>24.4</c:v>
                </c:pt>
                <c:pt idx="122">
                  <c:v>24.6</c:v>
                </c:pt>
                <c:pt idx="123">
                  <c:v>24.8</c:v>
                </c:pt>
                <c:pt idx="124">
                  <c:v>25</c:v>
                </c:pt>
                <c:pt idx="125">
                  <c:v>25.2</c:v>
                </c:pt>
                <c:pt idx="126">
                  <c:v>25.4</c:v>
                </c:pt>
                <c:pt idx="127">
                  <c:v>25.6</c:v>
                </c:pt>
                <c:pt idx="128">
                  <c:v>25.8</c:v>
                </c:pt>
                <c:pt idx="129">
                  <c:v>26</c:v>
                </c:pt>
                <c:pt idx="130">
                  <c:v>26.2</c:v>
                </c:pt>
                <c:pt idx="131">
                  <c:v>26.4</c:v>
                </c:pt>
                <c:pt idx="132">
                  <c:v>26.6</c:v>
                </c:pt>
                <c:pt idx="133">
                  <c:v>26.8</c:v>
                </c:pt>
                <c:pt idx="134">
                  <c:v>27</c:v>
                </c:pt>
                <c:pt idx="135">
                  <c:v>27.2</c:v>
                </c:pt>
                <c:pt idx="136">
                  <c:v>27.4</c:v>
                </c:pt>
                <c:pt idx="137">
                  <c:v>27.6</c:v>
                </c:pt>
                <c:pt idx="138">
                  <c:v>27.8</c:v>
                </c:pt>
                <c:pt idx="139">
                  <c:v>28</c:v>
                </c:pt>
                <c:pt idx="140">
                  <c:v>28.2</c:v>
                </c:pt>
                <c:pt idx="141">
                  <c:v>28.4</c:v>
                </c:pt>
                <c:pt idx="142">
                  <c:v>28.6</c:v>
                </c:pt>
                <c:pt idx="143">
                  <c:v>28.8</c:v>
                </c:pt>
                <c:pt idx="144">
                  <c:v>29</c:v>
                </c:pt>
                <c:pt idx="145">
                  <c:v>29.2</c:v>
                </c:pt>
                <c:pt idx="146">
                  <c:v>29.4</c:v>
                </c:pt>
                <c:pt idx="147">
                  <c:v>29.6</c:v>
                </c:pt>
                <c:pt idx="148">
                  <c:v>29.8</c:v>
                </c:pt>
                <c:pt idx="149">
                  <c:v>30</c:v>
                </c:pt>
              </c:numCache>
            </c:numRef>
          </c:cat>
          <c:val>
            <c:numRef>
              <c:f>'obstacle au milieu'!$BJ$23:$BJ$172</c:f>
              <c:numCache>
                <c:formatCode>General</c:formatCode>
                <c:ptCount val="150"/>
                <c:pt idx="0">
                  <c:v>296.49229332311597</c:v>
                </c:pt>
                <c:pt idx="1">
                  <c:v>149.69248478130058</c:v>
                </c:pt>
                <c:pt idx="2">
                  <c:v>100.74998759305137</c:v>
                </c:pt>
                <c:pt idx="3">
                  <c:v>76.272013215857768</c:v>
                </c:pt>
                <c:pt idx="4">
                  <c:v>61.579996752192173</c:v>
                </c:pt>
                <c:pt idx="5">
                  <c:v>51.781077624939435</c:v>
                </c:pt>
                <c:pt idx="6">
                  <c:v>44.778311076425616</c:v>
                </c:pt>
                <c:pt idx="7">
                  <c:v>39.523221022583691</c:v>
                </c:pt>
                <c:pt idx="8">
                  <c:v>35.433317654433651</c:v>
                </c:pt>
                <c:pt idx="9">
                  <c:v>32.159104465143308</c:v>
                </c:pt>
                <c:pt idx="10">
                  <c:v>29.478172342058446</c:v>
                </c:pt>
                <c:pt idx="11">
                  <c:v>27.242246603391571</c:v>
                </c:pt>
                <c:pt idx="12">
                  <c:v>25.348673856282694</c:v>
                </c:pt>
                <c:pt idx="13">
                  <c:v>23.724128766179923</c:v>
                </c:pt>
                <c:pt idx="14">
                  <c:v>22.314838112789442</c:v>
                </c:pt>
                <c:pt idx="15">
                  <c:v>21.080470820169076</c:v>
                </c:pt>
                <c:pt idx="16">
                  <c:v>19.990184442581882</c:v>
                </c:pt>
                <c:pt idx="17">
                  <c:v>19.019989484749988</c:v>
                </c:pt>
                <c:pt idx="18">
                  <c:v>18.150946038850513</c:v>
                </c:pt>
                <c:pt idx="19">
                  <c:v>17.367901427633679</c:v>
                </c:pt>
                <c:pt idx="20">
                  <c:v>16.658588518496142</c:v>
                </c:pt>
                <c:pt idx="21">
                  <c:v>16.012969949749181</c:v>
                </c:pt>
                <c:pt idx="22">
                  <c:v>15.422753426396266</c:v>
                </c:pt>
                <c:pt idx="23">
                  <c:v>14.881028190283089</c:v>
                </c:pt>
                <c:pt idx="24">
                  <c:v>14.381988735915487</c:v>
                </c:pt>
                <c:pt idx="25">
                  <c:v>13.920722282832157</c:v>
                </c:pt>
                <c:pt idx="26">
                  <c:v>13.493043475147564</c:v>
                </c:pt>
                <c:pt idx="27">
                  <c:v>13.095364501554414</c:v>
                </c:pt>
                <c:pt idx="28">
                  <c:v>12.724592086091857</c:v>
                </c:pt>
                <c:pt idx="29">
                  <c:v>12.378045079898522</c:v>
                </c:pt>
                <c:pt idx="30">
                  <c:v>12.05338800217206</c:v>
                </c:pt>
                <c:pt idx="31">
                  <c:v>11.748577041497413</c:v>
                </c:pt>
                <c:pt idx="32">
                  <c:v>11.461815874480614</c:v>
                </c:pt>
                <c:pt idx="33">
                  <c:v>11.191519280518996</c:v>
                </c:pt>
                <c:pt idx="34">
                  <c:v>10.936282993516844</c:v>
                </c:pt>
                <c:pt idx="35">
                  <c:v>10.694858577840103</c:v>
                </c:pt>
                <c:pt idx="36">
                  <c:v>10.466132378007698</c:v>
                </c:pt>
                <c:pt idx="37">
                  <c:v>10.249107791720984</c:v>
                </c:pt>
                <c:pt idx="38">
                  <c:v>10.042890269758709</c:v>
                </c:pt>
                <c:pt idx="39">
                  <c:v>9.8466745655576524</c:v>
                </c:pt>
                <c:pt idx="40">
                  <c:v>9.6597338504059298</c:v>
                </c:pt>
                <c:pt idx="41">
                  <c:v>9.4814103833313172</c:v>
                </c:pt>
                <c:pt idx="42">
                  <c:v>9.3111074826108187</c:v>
                </c:pt>
                <c:pt idx="43">
                  <c:v>9.1482825918401343</c:v>
                </c:pt>
                <c:pt idx="44">
                  <c:v>8.9924412703114172</c:v>
                </c:pt>
                <c:pt idx="45">
                  <c:v>8.8431319670559887</c:v>
                </c:pt>
                <c:pt idx="46">
                  <c:v>8.6999414618470539</c:v>
                </c:pt>
                <c:pt idx="47">
                  <c:v>8.5624908759075478</c:v>
                </c:pt>
                <c:pt idx="48">
                  <c:v>8.4304321709460019</c:v>
                </c:pt>
                <c:pt idx="49">
                  <c:v>8.3034450681629739</c:v>
                </c:pt>
                <c:pt idx="50">
                  <c:v>8.1812343295928969</c:v>
                </c:pt>
                <c:pt idx="51">
                  <c:v>8.0635273530125193</c:v>
                </c:pt>
                <c:pt idx="52">
                  <c:v>7.9500720390080932</c:v>
                </c:pt>
                <c:pt idx="53">
                  <c:v>7.8406348949275495</c:v>
                </c:pt>
                <c:pt idx="54">
                  <c:v>7.7349993455741846</c:v>
                </c:pt>
                <c:pt idx="55">
                  <c:v>7.6329642248043346</c:v>
                </c:pt>
                <c:pt idx="56">
                  <c:v>7.5343424258175116</c:v>
                </c:pt>
                <c:pt idx="57">
                  <c:v>7.4389596909907691</c:v>
                </c:pt>
                <c:pt idx="58">
                  <c:v>7.3466535247053448</c:v>
                </c:pt>
                <c:pt idx="59">
                  <c:v>7.2572722148201123</c:v>
                </c:pt>
                <c:pt idx="60">
                  <c:v>7.1706739503276893</c:v>
                </c:pt>
                <c:pt idx="61">
                  <c:v>7.0867260243370946</c:v>
                </c:pt>
                <c:pt idx="62">
                  <c:v>7.0053041129051445</c:v>
                </c:pt>
                <c:pt idx="63">
                  <c:v>6.9262916214234007</c:v>
                </c:pt>
                <c:pt idx="64">
                  <c:v>6.8495790912880654</c:v>
                </c:pt>
                <c:pt idx="65">
                  <c:v>6.7750636604614867</c:v>
                </c:pt>
                <c:pt idx="66">
                  <c:v>6.7026485722970559</c:v>
                </c:pt>
                <c:pt idx="67">
                  <c:v>6.6322427276612785</c:v>
                </c:pt>
                <c:pt idx="68">
                  <c:v>6.5637602759624363</c:v>
                </c:pt>
                <c:pt idx="69">
                  <c:v>6.4971202411969751</c:v>
                </c:pt>
                <c:pt idx="70">
                  <c:v>6.432246179562866</c:v>
                </c:pt>
                <c:pt idx="71">
                  <c:v>6.3690658655724395</c:v>
                </c:pt>
                <c:pt idx="72">
                  <c:v>6.3075110039333344</c:v>
                </c:pt>
                <c:pt idx="73">
                  <c:v>6.2475169647614184</c:v>
                </c:pt>
                <c:pt idx="74">
                  <c:v>6.1890225399492609</c:v>
                </c:pt>
                <c:pt idx="75">
                  <c:v>6.1319697187428241</c:v>
                </c:pt>
                <c:pt idx="76">
                  <c:v>6.0763034807812968</c:v>
                </c:pt>
                <c:pt idx="77">
                  <c:v>6.0219716050338796</c:v>
                </c:pt>
                <c:pt idx="78">
                  <c:v>5.968924493225928</c:v>
                </c:pt>
                <c:pt idx="79">
                  <c:v>5.9171150064875366</c:v>
                </c:pt>
                <c:pt idx="80">
                  <c:v>5.8664983140827553</c:v>
                </c:pt>
                <c:pt idx="81">
                  <c:v>5.8170317531889548</c:v>
                </c:pt>
                <c:pt idx="82">
                  <c:v>5.7686746987951807</c:v>
                </c:pt>
                <c:pt idx="83">
                  <c:v>5.7213884428769317</c:v>
                </c:pt>
                <c:pt idx="84">
                  <c:v>5.6751360820841121</c:v>
                </c:pt>
                <c:pt idx="85">
                  <c:v>5.6298824132498551</c:v>
                </c:pt>
                <c:pt idx="86">
                  <c:v>5.5855938360915207</c:v>
                </c:pt>
                <c:pt idx="87">
                  <c:v>5.5422382625323579</c:v>
                </c:pt>
                <c:pt idx="88">
                  <c:v>5.4997850321235973</c:v>
                </c:pt>
                <c:pt idx="89">
                  <c:v>5.4582048330930197</c:v>
                </c:pt>
                <c:pt idx="90">
                  <c:v>5.4174696285876394</c:v>
                </c:pt>
                <c:pt idx="91">
                  <c:v>5.3775525877157522</c:v>
                </c:pt>
                <c:pt idx="92">
                  <c:v>5.3384280210275374</c:v>
                </c:pt>
                <c:pt idx="93">
                  <c:v>5.3000713201040259</c:v>
                </c:pt>
                <c:pt idx="94">
                  <c:v>5.2624589009521516</c:v>
                </c:pt>
                <c:pt idx="95">
                  <c:v>5.2255681509286624</c:v>
                </c:pt>
                <c:pt idx="96">
                  <c:v>5.1893773789385786</c:v>
                </c:pt>
                <c:pt idx="97">
                  <c:v>5.1538657686746197</c:v>
                </c:pt>
                <c:pt idx="98">
                  <c:v>5.1190133346828812</c:v>
                </c:pt>
                <c:pt idx="99">
                  <c:v>5.0848008810571921</c:v>
                </c:pt>
                <c:pt idx="100">
                  <c:v>5.051209962580252</c:v>
                </c:pt>
                <c:pt idx="101">
                  <c:v>5.0182228481438749</c:v>
                </c:pt>
                <c:pt idx="102">
                  <c:v>4.9858224862936851</c:v>
                </c:pt>
                <c:pt idx="103">
                  <c:v>4.9539924727555196</c:v>
                </c:pt>
                <c:pt idx="104">
                  <c:v>4.9227170198116053</c:v>
                </c:pt>
                <c:pt idx="105">
                  <c:v>4.8919809274046058</c:v>
                </c:pt>
                <c:pt idx="106">
                  <c:v>4.8617695558566449</c:v>
                </c:pt>
                <c:pt idx="107">
                  <c:v>4.832068800098865</c:v>
                </c:pt>
                <c:pt idx="108">
                  <c:v>4.8028650653146494</c:v>
                </c:pt>
                <c:pt idx="109">
                  <c:v>4.7741452439067409</c:v>
                </c:pt>
                <c:pt idx="110">
                  <c:v>4.7458966937049114</c:v>
                </c:pt>
                <c:pt idx="111">
                  <c:v>4.7181072173368124</c:v>
                </c:pt>
                <c:pt idx="112">
                  <c:v>4.6907650426900771</c:v>
                </c:pt>
                <c:pt idx="113">
                  <c:v>4.6638588043988234</c:v>
                </c:pt>
                <c:pt idx="114">
                  <c:v>4.637377526292318</c:v>
                </c:pt>
                <c:pt idx="115">
                  <c:v>4.6113106047478691</c:v>
                </c:pt>
                <c:pt idx="116">
                  <c:v>4.5856477928939743</c:v>
                </c:pt>
                <c:pt idx="117">
                  <c:v>4.5603791856133746</c:v>
                </c:pt>
                <c:pt idx="118">
                  <c:v>4.5354952052991031</c:v>
                </c:pt>
                <c:pt idx="119">
                  <c:v>4.5109865883196774</c:v>
                </c:pt>
                <c:pt idx="120">
                  <c:v>4.486844372152512</c:v>
                </c:pt>
                <c:pt idx="121">
                  <c:v>4.4630598831473236</c:v>
                </c:pt>
                <c:pt idx="122">
                  <c:v>4.4396247248837293</c:v>
                </c:pt>
                <c:pt idx="123">
                  <c:v>4.4165307670896308</c:v>
                </c:pt>
                <c:pt idx="124">
                  <c:v>4.3937701350889986</c:v>
                </c:pt>
                <c:pt idx="125">
                  <c:v>4.3713351997497778</c:v>
                </c:pt>
                <c:pt idx="126">
                  <c:v>4.3492185679043889</c:v>
                </c:pt>
                <c:pt idx="127">
                  <c:v>4.3274130732170688</c:v>
                </c:pt>
                <c:pt idx="128">
                  <c:v>4.3059117674738614</c:v>
                </c:pt>
                <c:pt idx="129">
                  <c:v>4.2847079122725651</c:v>
                </c:pt>
                <c:pt idx="130">
                  <c:v>4.2637949710913352</c:v>
                </c:pt>
                <c:pt idx="131">
                  <c:v>4.2431666017159113</c:v>
                </c:pt>
                <c:pt idx="132">
                  <c:v>4.2228166490066581</c:v>
                </c:pt>
                <c:pt idx="133">
                  <c:v>4.2027391379877148</c:v>
                </c:pt>
                <c:pt idx="134">
                  <c:v>4.1829282672416097</c:v>
                </c:pt>
                <c:pt idx="135">
                  <c:v>4.1633784025936666</c:v>
                </c:pt>
                <c:pt idx="136">
                  <c:v>4.1440840710714406</c:v>
                </c:pt>
                <c:pt idx="137">
                  <c:v>4.1250399551252794</c:v>
                </c:pt>
                <c:pt idx="138">
                  <c:v>4.1062408870968978</c:v>
                </c:pt>
                <c:pt idx="139">
                  <c:v>4.0876818439236251</c:v>
                </c:pt>
                <c:pt idx="140">
                  <c:v>4.0693579420666515</c:v>
                </c:pt>
                <c:pt idx="141">
                  <c:v>4.0512644326522507</c:v>
                </c:pt>
                <c:pt idx="142">
                  <c:v>4.0333966968156405</c:v>
                </c:pt>
                <c:pt idx="143">
                  <c:v>4.0157502412376198</c:v>
                </c:pt>
                <c:pt idx="144">
                  <c:v>3.998320693864728</c:v>
                </c:pt>
                <c:pt idx="145">
                  <c:v>3.9811037998041647</c:v>
                </c:pt>
                <c:pt idx="146">
                  <c:v>3.9640954173851712</c:v>
                </c:pt>
                <c:pt idx="147">
                  <c:v>3.9472915143790277</c:v>
                </c:pt>
                <c:pt idx="148">
                  <c:v>3.9306881643702636</c:v>
                </c:pt>
                <c:pt idx="149">
                  <c:v>3.9142815432720219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'obstacle au milieu'!$F$22</c:f>
              <c:strCache>
                <c:ptCount val="1"/>
                <c:pt idx="0">
                  <c:v>Vitesse seuil de déclenchement (en km/h) 
à DMAX</c:v>
                </c:pt>
              </c:strCache>
            </c:strRef>
          </c:tx>
          <c:marker>
            <c:symbol val="none"/>
          </c:marker>
          <c:cat>
            <c:numRef>
              <c:f>'obstacle au milieu'!$C$23:$C$172</c:f>
              <c:numCache>
                <c:formatCode>General</c:formatCode>
                <c:ptCount val="15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</c:v>
                </c:pt>
                <c:pt idx="33">
                  <c:v>6.8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</c:v>
                </c:pt>
                <c:pt idx="38">
                  <c:v>7.8</c:v>
                </c:pt>
                <c:pt idx="39">
                  <c:v>8</c:v>
                </c:pt>
                <c:pt idx="40">
                  <c:v>8.1999999999999993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9.1999999999999993</c:v>
                </c:pt>
                <c:pt idx="46">
                  <c:v>9.4</c:v>
                </c:pt>
                <c:pt idx="47">
                  <c:v>9.6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10.199999999999999</c:v>
                </c:pt>
                <c:pt idx="51">
                  <c:v>10.4</c:v>
                </c:pt>
                <c:pt idx="52">
                  <c:v>10.6</c:v>
                </c:pt>
                <c:pt idx="53">
                  <c:v>10.8</c:v>
                </c:pt>
                <c:pt idx="54">
                  <c:v>11</c:v>
                </c:pt>
                <c:pt idx="55">
                  <c:v>11.2</c:v>
                </c:pt>
                <c:pt idx="56">
                  <c:v>11.4</c:v>
                </c:pt>
                <c:pt idx="57">
                  <c:v>11.6</c:v>
                </c:pt>
                <c:pt idx="58">
                  <c:v>11.8</c:v>
                </c:pt>
                <c:pt idx="59">
                  <c:v>12</c:v>
                </c:pt>
                <c:pt idx="60">
                  <c:v>12.2</c:v>
                </c:pt>
                <c:pt idx="61">
                  <c:v>12.4</c:v>
                </c:pt>
                <c:pt idx="62">
                  <c:v>12.6</c:v>
                </c:pt>
                <c:pt idx="63">
                  <c:v>12.8</c:v>
                </c:pt>
                <c:pt idx="64">
                  <c:v>13</c:v>
                </c:pt>
                <c:pt idx="65">
                  <c:v>13.2</c:v>
                </c:pt>
                <c:pt idx="66">
                  <c:v>13.4</c:v>
                </c:pt>
                <c:pt idx="67">
                  <c:v>13.6</c:v>
                </c:pt>
                <c:pt idx="68">
                  <c:v>13.8</c:v>
                </c:pt>
                <c:pt idx="69">
                  <c:v>14</c:v>
                </c:pt>
                <c:pt idx="70">
                  <c:v>14.2</c:v>
                </c:pt>
                <c:pt idx="71">
                  <c:v>14.4</c:v>
                </c:pt>
                <c:pt idx="72">
                  <c:v>14.6</c:v>
                </c:pt>
                <c:pt idx="73">
                  <c:v>14.8</c:v>
                </c:pt>
                <c:pt idx="74">
                  <c:v>15</c:v>
                </c:pt>
                <c:pt idx="75">
                  <c:v>15.2</c:v>
                </c:pt>
                <c:pt idx="76">
                  <c:v>15.4</c:v>
                </c:pt>
                <c:pt idx="77">
                  <c:v>15.6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16.399999999999999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17.399999999999999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18.399999999999999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</c:v>
                </c:pt>
                <c:pt idx="96">
                  <c:v>19.399999999999999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</c:v>
                </c:pt>
                <c:pt idx="101">
                  <c:v>20.399999999999999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  <c:pt idx="105">
                  <c:v>21.2</c:v>
                </c:pt>
                <c:pt idx="106">
                  <c:v>21.4</c:v>
                </c:pt>
                <c:pt idx="107">
                  <c:v>21.6</c:v>
                </c:pt>
                <c:pt idx="108">
                  <c:v>21.8</c:v>
                </c:pt>
                <c:pt idx="109">
                  <c:v>22</c:v>
                </c:pt>
                <c:pt idx="110">
                  <c:v>22.2</c:v>
                </c:pt>
                <c:pt idx="111">
                  <c:v>22.4</c:v>
                </c:pt>
                <c:pt idx="112">
                  <c:v>22.6</c:v>
                </c:pt>
                <c:pt idx="113">
                  <c:v>22.8</c:v>
                </c:pt>
                <c:pt idx="114">
                  <c:v>23</c:v>
                </c:pt>
                <c:pt idx="115">
                  <c:v>23.2</c:v>
                </c:pt>
                <c:pt idx="116">
                  <c:v>23.4</c:v>
                </c:pt>
                <c:pt idx="117">
                  <c:v>23.6</c:v>
                </c:pt>
                <c:pt idx="118">
                  <c:v>23.8</c:v>
                </c:pt>
                <c:pt idx="119">
                  <c:v>24</c:v>
                </c:pt>
                <c:pt idx="120">
                  <c:v>24.2</c:v>
                </c:pt>
                <c:pt idx="121">
                  <c:v>24.4</c:v>
                </c:pt>
                <c:pt idx="122">
                  <c:v>24.6</c:v>
                </c:pt>
                <c:pt idx="123">
                  <c:v>24.8</c:v>
                </c:pt>
                <c:pt idx="124">
                  <c:v>25</c:v>
                </c:pt>
                <c:pt idx="125">
                  <c:v>25.2</c:v>
                </c:pt>
                <c:pt idx="126">
                  <c:v>25.4</c:v>
                </c:pt>
                <c:pt idx="127">
                  <c:v>25.6</c:v>
                </c:pt>
                <c:pt idx="128">
                  <c:v>25.8</c:v>
                </c:pt>
                <c:pt idx="129">
                  <c:v>26</c:v>
                </c:pt>
                <c:pt idx="130">
                  <c:v>26.2</c:v>
                </c:pt>
                <c:pt idx="131">
                  <c:v>26.4</c:v>
                </c:pt>
                <c:pt idx="132">
                  <c:v>26.6</c:v>
                </c:pt>
                <c:pt idx="133">
                  <c:v>26.8</c:v>
                </c:pt>
                <c:pt idx="134">
                  <c:v>27</c:v>
                </c:pt>
                <c:pt idx="135">
                  <c:v>27.2</c:v>
                </c:pt>
                <c:pt idx="136">
                  <c:v>27.4</c:v>
                </c:pt>
                <c:pt idx="137">
                  <c:v>27.6</c:v>
                </c:pt>
                <c:pt idx="138">
                  <c:v>27.8</c:v>
                </c:pt>
                <c:pt idx="139">
                  <c:v>28</c:v>
                </c:pt>
                <c:pt idx="140">
                  <c:v>28.2</c:v>
                </c:pt>
                <c:pt idx="141">
                  <c:v>28.4</c:v>
                </c:pt>
                <c:pt idx="142">
                  <c:v>28.6</c:v>
                </c:pt>
                <c:pt idx="143">
                  <c:v>28.8</c:v>
                </c:pt>
                <c:pt idx="144">
                  <c:v>29</c:v>
                </c:pt>
                <c:pt idx="145">
                  <c:v>29.2</c:v>
                </c:pt>
                <c:pt idx="146">
                  <c:v>29.4</c:v>
                </c:pt>
                <c:pt idx="147">
                  <c:v>29.6</c:v>
                </c:pt>
                <c:pt idx="148">
                  <c:v>29.8</c:v>
                </c:pt>
                <c:pt idx="149">
                  <c:v>30</c:v>
                </c:pt>
              </c:numCache>
            </c:numRef>
          </c:cat>
          <c:val>
            <c:numRef>
              <c:f>'obstacle au milieu'!$BK$23:$BK$172</c:f>
              <c:numCache>
                <c:formatCode>General</c:formatCode>
                <c:ptCount val="150"/>
                <c:pt idx="0">
                  <c:v>444.73843998467402</c:v>
                </c:pt>
                <c:pt idx="1">
                  <c:v>224.53872717195085</c:v>
                </c:pt>
                <c:pt idx="2">
                  <c:v>151.12498138957704</c:v>
                </c:pt>
                <c:pt idx="3">
                  <c:v>114.40801982378667</c:v>
                </c:pt>
                <c:pt idx="4">
                  <c:v>92.369995128288252</c:v>
                </c:pt>
                <c:pt idx="5">
                  <c:v>77.671616437409142</c:v>
                </c:pt>
                <c:pt idx="6">
                  <c:v>67.167466614638428</c:v>
                </c:pt>
                <c:pt idx="7">
                  <c:v>59.284831533875533</c:v>
                </c:pt>
                <c:pt idx="8">
                  <c:v>53.149976481650484</c:v>
                </c:pt>
                <c:pt idx="9">
                  <c:v>48.238656697714966</c:v>
                </c:pt>
                <c:pt idx="10">
                  <c:v>44.217258513087671</c:v>
                </c:pt>
                <c:pt idx="11">
                  <c:v>40.86336990508736</c:v>
                </c:pt>
                <c:pt idx="12">
                  <c:v>38.023010784424045</c:v>
                </c:pt>
                <c:pt idx="13">
                  <c:v>35.586193149269882</c:v>
                </c:pt>
                <c:pt idx="14">
                  <c:v>33.472257169184154</c:v>
                </c:pt>
                <c:pt idx="15">
                  <c:v>31.620706230253617</c:v>
                </c:pt>
                <c:pt idx="16">
                  <c:v>29.985276663872821</c:v>
                </c:pt>
                <c:pt idx="17">
                  <c:v>28.529984227124988</c:v>
                </c:pt>
                <c:pt idx="18">
                  <c:v>27.22641905827577</c:v>
                </c:pt>
                <c:pt idx="19">
                  <c:v>26.051852141450521</c:v>
                </c:pt>
                <c:pt idx="20">
                  <c:v>24.987882777744215</c:v>
                </c:pt>
                <c:pt idx="21">
                  <c:v>24.019454924623766</c:v>
                </c:pt>
                <c:pt idx="22">
                  <c:v>23.134130139594397</c:v>
                </c:pt>
                <c:pt idx="23">
                  <c:v>22.321542285424634</c:v>
                </c:pt>
                <c:pt idx="24">
                  <c:v>21.572983103873231</c:v>
                </c:pt>
                <c:pt idx="25">
                  <c:v>20.881083424248235</c:v>
                </c:pt>
                <c:pt idx="26">
                  <c:v>20.239565212721345</c:v>
                </c:pt>
                <c:pt idx="27">
                  <c:v>19.643046752331621</c:v>
                </c:pt>
                <c:pt idx="28">
                  <c:v>19.086888129137787</c:v>
                </c:pt>
                <c:pt idx="29">
                  <c:v>18.567067619847784</c:v>
                </c:pt>
                <c:pt idx="30">
                  <c:v>18.080082003258092</c:v>
                </c:pt>
                <c:pt idx="31">
                  <c:v>17.622865562246119</c:v>
                </c:pt>
                <c:pt idx="32">
                  <c:v>17.192723811720921</c:v>
                </c:pt>
                <c:pt idx="33">
                  <c:v>16.787278920778494</c:v>
                </c:pt>
                <c:pt idx="34">
                  <c:v>16.404424490275268</c:v>
                </c:pt>
                <c:pt idx="35">
                  <c:v>16.042287866760155</c:v>
                </c:pt>
                <c:pt idx="36">
                  <c:v>15.699198567011544</c:v>
                </c:pt>
                <c:pt idx="37">
                  <c:v>15.373661687581475</c:v>
                </c:pt>
                <c:pt idx="38">
                  <c:v>15.064335404638063</c:v>
                </c:pt>
                <c:pt idx="39">
                  <c:v>14.770011848336482</c:v>
                </c:pt>
                <c:pt idx="40">
                  <c:v>14.489600775608897</c:v>
                </c:pt>
                <c:pt idx="41">
                  <c:v>14.222115574996975</c:v>
                </c:pt>
                <c:pt idx="42">
                  <c:v>13.966661223916228</c:v>
                </c:pt>
                <c:pt idx="43">
                  <c:v>13.722423887760204</c:v>
                </c:pt>
                <c:pt idx="44">
                  <c:v>13.488661905467124</c:v>
                </c:pt>
                <c:pt idx="45">
                  <c:v>13.264697950583981</c:v>
                </c:pt>
                <c:pt idx="46">
                  <c:v>13.049912192770581</c:v>
                </c:pt>
                <c:pt idx="47">
                  <c:v>12.843736313861321</c:v>
                </c:pt>
                <c:pt idx="48">
                  <c:v>12.645648256419001</c:v>
                </c:pt>
                <c:pt idx="49">
                  <c:v>12.45516760224446</c:v>
                </c:pt>
                <c:pt idx="50">
                  <c:v>12.271851494389345</c:v>
                </c:pt>
                <c:pt idx="51">
                  <c:v>12.09529102951878</c:v>
                </c:pt>
                <c:pt idx="52">
                  <c:v>11.925108058512139</c:v>
                </c:pt>
                <c:pt idx="53">
                  <c:v>11.760952342391322</c:v>
                </c:pt>
                <c:pt idx="54">
                  <c:v>11.602499018361277</c:v>
                </c:pt>
                <c:pt idx="55">
                  <c:v>11.449446337206505</c:v>
                </c:pt>
                <c:pt idx="56">
                  <c:v>11.301513638726266</c:v>
                </c:pt>
                <c:pt idx="57">
                  <c:v>11.158439536486155</c:v>
                </c:pt>
                <c:pt idx="58">
                  <c:v>11.019980287058019</c:v>
                </c:pt>
                <c:pt idx="59">
                  <c:v>10.885908322230168</c:v>
                </c:pt>
                <c:pt idx="60">
                  <c:v>10.756010925491534</c:v>
                </c:pt>
                <c:pt idx="61">
                  <c:v>10.630089036505643</c:v>
                </c:pt>
                <c:pt idx="62">
                  <c:v>10.507956169357715</c:v>
                </c:pt>
                <c:pt idx="63">
                  <c:v>10.3894374321351</c:v>
                </c:pt>
                <c:pt idx="64">
                  <c:v>10.274368636932099</c:v>
                </c:pt>
                <c:pt idx="65">
                  <c:v>10.16259549069223</c:v>
                </c:pt>
                <c:pt idx="66">
                  <c:v>10.053972858445583</c:v>
                </c:pt>
                <c:pt idx="67">
                  <c:v>9.948364091491916</c:v>
                </c:pt>
                <c:pt idx="68">
                  <c:v>9.845640413943654</c:v>
                </c:pt>
                <c:pt idx="69">
                  <c:v>9.745680361795463</c:v>
                </c:pt>
                <c:pt idx="70">
                  <c:v>9.6483692693442986</c:v>
                </c:pt>
                <c:pt idx="71">
                  <c:v>9.5535987983586601</c:v>
                </c:pt>
                <c:pt idx="72">
                  <c:v>9.4612665059000012</c:v>
                </c:pt>
                <c:pt idx="73">
                  <c:v>9.3712754471421285</c:v>
                </c:pt>
                <c:pt idx="74">
                  <c:v>9.2835338099238918</c:v>
                </c:pt>
                <c:pt idx="75">
                  <c:v>9.1979545781142367</c:v>
                </c:pt>
                <c:pt idx="76">
                  <c:v>9.1144552211719443</c:v>
                </c:pt>
                <c:pt idx="77">
                  <c:v>9.0329574075508194</c:v>
                </c:pt>
                <c:pt idx="78">
                  <c:v>8.9533867398388924</c:v>
                </c:pt>
                <c:pt idx="79">
                  <c:v>8.8756725097313041</c:v>
                </c:pt>
                <c:pt idx="80">
                  <c:v>8.7997474711241335</c:v>
                </c:pt>
                <c:pt idx="81">
                  <c:v>8.7255476297834331</c:v>
                </c:pt>
                <c:pt idx="82">
                  <c:v>8.653012048192771</c:v>
                </c:pt>
                <c:pt idx="83">
                  <c:v>8.5820826643153953</c:v>
                </c:pt>
                <c:pt idx="84">
                  <c:v>8.5127041231261682</c:v>
                </c:pt>
                <c:pt idx="85">
                  <c:v>8.4448236198747839</c:v>
                </c:pt>
                <c:pt idx="86">
                  <c:v>8.378390754137282</c:v>
                </c:pt>
                <c:pt idx="87">
                  <c:v>8.3133573937985368</c:v>
                </c:pt>
                <c:pt idx="88">
                  <c:v>8.2496775481853959</c:v>
                </c:pt>
                <c:pt idx="89">
                  <c:v>8.1873072496395309</c:v>
                </c:pt>
                <c:pt idx="90">
                  <c:v>8.1262044428814573</c:v>
                </c:pt>
                <c:pt idx="91">
                  <c:v>8.0663288815736305</c:v>
                </c:pt>
                <c:pt idx="92">
                  <c:v>8.0076420315413035</c:v>
                </c:pt>
                <c:pt idx="93">
                  <c:v>7.9501069801560389</c:v>
                </c:pt>
                <c:pt idx="94">
                  <c:v>7.8936883514282279</c:v>
                </c:pt>
                <c:pt idx="95">
                  <c:v>7.8383522263929937</c:v>
                </c:pt>
                <c:pt idx="96">
                  <c:v>7.7840660684078662</c:v>
                </c:pt>
                <c:pt idx="97">
                  <c:v>7.7307986530119308</c:v>
                </c:pt>
                <c:pt idx="98">
                  <c:v>7.6785200020243227</c:v>
                </c:pt>
                <c:pt idx="99">
                  <c:v>7.6272013215857895</c:v>
                </c:pt>
                <c:pt idx="100">
                  <c:v>7.576814943870378</c:v>
                </c:pt>
                <c:pt idx="101">
                  <c:v>7.5273342722158123</c:v>
                </c:pt>
                <c:pt idx="102">
                  <c:v>7.4787337294405267</c:v>
                </c:pt>
                <c:pt idx="103">
                  <c:v>7.4309887091332794</c:v>
                </c:pt>
                <c:pt idx="104">
                  <c:v>7.3840755297174088</c:v>
                </c:pt>
                <c:pt idx="105">
                  <c:v>7.3379713911069082</c:v>
                </c:pt>
                <c:pt idx="106">
                  <c:v>7.2926543337849683</c:v>
                </c:pt>
                <c:pt idx="107">
                  <c:v>7.2481032001482966</c:v>
                </c:pt>
                <c:pt idx="108">
                  <c:v>7.2042975979719746</c:v>
                </c:pt>
                <c:pt idx="109">
                  <c:v>7.1612178658601113</c:v>
                </c:pt>
                <c:pt idx="110">
                  <c:v>7.1188450405573667</c:v>
                </c:pt>
                <c:pt idx="111">
                  <c:v>7.0771608260052181</c:v>
                </c:pt>
                <c:pt idx="112">
                  <c:v>7.0361475640351143</c:v>
                </c:pt>
                <c:pt idx="113">
                  <c:v>6.9957882065982355</c:v>
                </c:pt>
                <c:pt idx="114">
                  <c:v>6.9560662894384775</c:v>
                </c:pt>
                <c:pt idx="115">
                  <c:v>6.9169659071218037</c:v>
                </c:pt>
                <c:pt idx="116">
                  <c:v>6.8784716893409614</c:v>
                </c:pt>
                <c:pt idx="117">
                  <c:v>6.8405687784200619</c:v>
                </c:pt>
                <c:pt idx="118">
                  <c:v>6.8032428079486538</c:v>
                </c:pt>
                <c:pt idx="119">
                  <c:v>6.7664798824795165</c:v>
                </c:pt>
                <c:pt idx="120">
                  <c:v>6.7302665582287684</c:v>
                </c:pt>
                <c:pt idx="121">
                  <c:v>6.6945898247209845</c:v>
                </c:pt>
                <c:pt idx="122">
                  <c:v>6.6594370873255935</c:v>
                </c:pt>
                <c:pt idx="123">
                  <c:v>6.6247961506344462</c:v>
                </c:pt>
                <c:pt idx="124">
                  <c:v>6.5906552026334984</c:v>
                </c:pt>
                <c:pt idx="125">
                  <c:v>6.5570027996246649</c:v>
                </c:pt>
                <c:pt idx="126">
                  <c:v>6.5238278518565833</c:v>
                </c:pt>
                <c:pt idx="127">
                  <c:v>6.4911196098256045</c:v>
                </c:pt>
                <c:pt idx="128">
                  <c:v>6.4588676512107925</c:v>
                </c:pt>
                <c:pt idx="129">
                  <c:v>6.4270618684088472</c:v>
                </c:pt>
                <c:pt idx="130">
                  <c:v>6.3956924566370015</c:v>
                </c:pt>
                <c:pt idx="131">
                  <c:v>6.364749902573867</c:v>
                </c:pt>
                <c:pt idx="132">
                  <c:v>6.3342249735099863</c:v>
                </c:pt>
                <c:pt idx="133">
                  <c:v>6.3041087069815722</c:v>
                </c:pt>
                <c:pt idx="134">
                  <c:v>6.2743924008624132</c:v>
                </c:pt>
                <c:pt idx="135">
                  <c:v>6.2450676038905</c:v>
                </c:pt>
                <c:pt idx="136">
                  <c:v>6.2161261066071605</c:v>
                </c:pt>
                <c:pt idx="137">
                  <c:v>6.1875599326879183</c:v>
                </c:pt>
                <c:pt idx="138">
                  <c:v>6.1593613306453472</c:v>
                </c:pt>
                <c:pt idx="139">
                  <c:v>6.131522765885439</c:v>
                </c:pt>
                <c:pt idx="140">
                  <c:v>6.1040369130999759</c:v>
                </c:pt>
                <c:pt idx="141">
                  <c:v>6.0768966489783764</c:v>
                </c:pt>
                <c:pt idx="142">
                  <c:v>6.0500950452234603</c:v>
                </c:pt>
                <c:pt idx="143">
                  <c:v>6.0236253618564302</c:v>
                </c:pt>
                <c:pt idx="144">
                  <c:v>5.9974810407970915</c:v>
                </c:pt>
                <c:pt idx="145">
                  <c:v>5.9716556997062469</c:v>
                </c:pt>
                <c:pt idx="146">
                  <c:v>5.9461431260777555</c:v>
                </c:pt>
                <c:pt idx="147">
                  <c:v>5.9209372715685422</c:v>
                </c:pt>
                <c:pt idx="148">
                  <c:v>5.8960322465553956</c:v>
                </c:pt>
                <c:pt idx="149">
                  <c:v>5.8714223149080329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745024"/>
        <c:axId val="147759104"/>
      </c:lineChart>
      <c:catAx>
        <c:axId val="14774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7759104"/>
        <c:crosses val="autoZero"/>
        <c:auto val="1"/>
        <c:lblAlgn val="ctr"/>
        <c:lblOffset val="100"/>
        <c:noMultiLvlLbl val="0"/>
      </c:catAx>
      <c:valAx>
        <c:axId val="147759104"/>
        <c:scaling>
          <c:orientation val="minMax"/>
          <c:max val="1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745024"/>
        <c:crosses val="autoZero"/>
        <c:crossBetween val="between"/>
        <c:majorUnit val="5"/>
      </c:valAx>
    </c:plotArea>
    <c:plotVisOnly val="1"/>
    <c:dispBlanksAs val="gap"/>
    <c:showDLblsOverMax val="0"/>
  </c:chart>
  <c:txPr>
    <a:bodyPr/>
    <a:lstStyle/>
    <a:p>
      <a:pPr>
        <a:defRPr sz="2400"/>
      </a:pPr>
      <a:endParaRPr lang="fr-FR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492124</xdr:colOff>
      <xdr:row>2</xdr:row>
      <xdr:rowOff>484188</xdr:rowOff>
    </xdr:from>
    <xdr:to>
      <xdr:col>4</xdr:col>
      <xdr:colOff>2182811</xdr:colOff>
      <xdr:row>2</xdr:row>
      <xdr:rowOff>3094038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14530" y="674688"/>
          <a:ext cx="5429250" cy="2609850"/>
        </a:xfrm>
        <a:prstGeom prst="rect">
          <a:avLst/>
        </a:prstGeom>
      </xdr:spPr>
    </xdr:pic>
    <xdr:clientData/>
  </xdr:twoCellAnchor>
  <xdr:twoCellAnchor editAs="oneCell">
    <xdr:from>
      <xdr:col>6</xdr:col>
      <xdr:colOff>772318</xdr:colOff>
      <xdr:row>2</xdr:row>
      <xdr:rowOff>268287</xdr:rowOff>
    </xdr:from>
    <xdr:to>
      <xdr:col>9</xdr:col>
      <xdr:colOff>1419224</xdr:colOff>
      <xdr:row>2</xdr:row>
      <xdr:rowOff>2878137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40943" y="458787"/>
          <a:ext cx="4737894" cy="2609850"/>
        </a:xfrm>
        <a:prstGeom prst="rect">
          <a:avLst/>
        </a:prstGeom>
      </xdr:spPr>
    </xdr:pic>
    <xdr:clientData/>
  </xdr:twoCellAnchor>
  <xdr:twoCellAnchor editAs="oneCell">
    <xdr:from>
      <xdr:col>12</xdr:col>
      <xdr:colOff>127003</xdr:colOff>
      <xdr:row>2</xdr:row>
      <xdr:rowOff>392905</xdr:rowOff>
    </xdr:from>
    <xdr:to>
      <xdr:col>14</xdr:col>
      <xdr:colOff>1305722</xdr:colOff>
      <xdr:row>2</xdr:row>
      <xdr:rowOff>3002755</xdr:rowOff>
    </xdr:to>
    <xdr:pic>
      <xdr:nvPicPr>
        <xdr:cNvPr id="10" name="Image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96566" y="797718"/>
          <a:ext cx="4048125" cy="2609850"/>
        </a:xfrm>
        <a:prstGeom prst="rect">
          <a:avLst/>
        </a:prstGeom>
      </xdr:spPr>
    </xdr:pic>
    <xdr:clientData/>
  </xdr:twoCellAnchor>
  <xdr:twoCellAnchor>
    <xdr:from>
      <xdr:col>14</xdr:col>
      <xdr:colOff>1036411</xdr:colOff>
      <xdr:row>31</xdr:row>
      <xdr:rowOff>176891</xdr:rowOff>
    </xdr:from>
    <xdr:to>
      <xdr:col>70</xdr:col>
      <xdr:colOff>131536</xdr:colOff>
      <xdr:row>96</xdr:row>
      <xdr:rowOff>149678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0.00408</cdr:x>
      <cdr:y>0.14159</cdr:y>
    </cdr:from>
    <cdr:to>
      <cdr:x>0.11002</cdr:x>
      <cdr:y>0.23304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3814" y="457201"/>
          <a:ext cx="6191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0.05113</cdr:x>
      <cdr:y>0.21202</cdr:y>
    </cdr:from>
    <cdr:to>
      <cdr:x>0.07626</cdr:x>
      <cdr:y>0.2456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285685" y="2619559"/>
          <a:ext cx="631918" cy="4148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400"/>
            <a:t>km/h</a:t>
          </a:r>
        </a:p>
      </cdr:txBody>
    </cdr:sp>
  </cdr:relSizeAnchor>
  <cdr:relSizeAnchor xmlns:cdr="http://schemas.openxmlformats.org/drawingml/2006/chartDrawing">
    <cdr:from>
      <cdr:x>0.93708</cdr:x>
      <cdr:y>0.91741</cdr:y>
    </cdr:from>
    <cdr:to>
      <cdr:x>0.97282</cdr:x>
      <cdr:y>1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23563753" y="11334864"/>
          <a:ext cx="898718" cy="1020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400"/>
            <a:t>kg</a:t>
          </a:r>
        </a:p>
      </cdr:txBody>
    </cdr:sp>
  </cdr:relSizeAnchor>
  <cdr:relSizeAnchor xmlns:cdr="http://schemas.openxmlformats.org/drawingml/2006/chartDrawing">
    <cdr:from>
      <cdr:x>0.0405</cdr:x>
      <cdr:y>0.15268</cdr:y>
    </cdr:from>
    <cdr:to>
      <cdr:x>0.92584</cdr:x>
      <cdr:y>0.25814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1018413" y="1886454"/>
          <a:ext cx="22262760" cy="1302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fr-FR" sz="3600" b="1"/>
            <a:t>minimum</a:t>
          </a:r>
          <a:r>
            <a:rPr lang="fr-FR" sz="3600" b="1" baseline="0"/>
            <a:t> s</a:t>
          </a:r>
          <a:r>
            <a:rPr lang="fr-FR" sz="3600" b="1"/>
            <a:t>peed for trigger /  obstacle</a:t>
          </a:r>
          <a:r>
            <a:rPr lang="fr-FR" sz="3600" b="1" baseline="0"/>
            <a:t> weight (</a:t>
          </a:r>
          <a:r>
            <a:rPr lang="fr-FR" sz="3600" b="1"/>
            <a:t>right</a:t>
          </a:r>
          <a:r>
            <a:rPr lang="fr-FR" sz="3600" b="1" baseline="0"/>
            <a:t> side and left side) </a:t>
          </a:r>
          <a:endParaRPr lang="fr-FR" sz="3600" b="1"/>
        </a:p>
      </cdr:txBody>
    </cdr:sp>
  </cdr:relSizeAnchor>
  <cdr:relSizeAnchor xmlns:cdr="http://schemas.openxmlformats.org/drawingml/2006/chartDrawing">
    <cdr:from>
      <cdr:x>0.15334</cdr:x>
      <cdr:y>0.47445</cdr:y>
    </cdr:from>
    <cdr:to>
      <cdr:x>0.24613</cdr:x>
      <cdr:y>0.51248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3847797" y="5861959"/>
          <a:ext cx="2328334" cy="46990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accent1"/>
          </a:solidFill>
        </a:ln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fr-FR" sz="2400" b="1">
              <a:solidFill>
                <a:schemeClr val="tx2">
                  <a:lumMod val="60000"/>
                  <a:lumOff val="40000"/>
                </a:schemeClr>
              </a:solidFill>
            </a:rPr>
            <a:t>Case D</a:t>
          </a:r>
          <a:r>
            <a:rPr lang="fr-FR" sz="2400" b="1" baseline="-25000">
              <a:solidFill>
                <a:schemeClr val="tx2">
                  <a:lumMod val="60000"/>
                  <a:lumOff val="40000"/>
                </a:schemeClr>
              </a:solidFill>
            </a:rPr>
            <a:t>min </a:t>
          </a:r>
          <a:r>
            <a:rPr lang="fr-FR" sz="2400" b="1" baseline="0">
              <a:solidFill>
                <a:schemeClr val="tx2">
                  <a:lumMod val="60000"/>
                  <a:lumOff val="40000"/>
                </a:schemeClr>
              </a:solidFill>
            </a:rPr>
            <a:t>(10mm)</a:t>
          </a:r>
        </a:p>
      </cdr:txBody>
    </cdr:sp>
  </cdr:relSizeAnchor>
  <cdr:relSizeAnchor xmlns:cdr="http://schemas.openxmlformats.org/drawingml/2006/chartDrawing">
    <cdr:from>
      <cdr:x>0.32205</cdr:x>
      <cdr:y>0.62555</cdr:y>
    </cdr:from>
    <cdr:to>
      <cdr:x>0.4199</cdr:x>
      <cdr:y>0.66821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8081131" y="7728859"/>
          <a:ext cx="2455333" cy="52706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accent2">
              <a:lumMod val="75000"/>
            </a:schemeClr>
          </a:solidFill>
        </a:ln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2400" b="1">
              <a:solidFill>
                <a:schemeClr val="accent2">
                  <a:lumMod val="75000"/>
                </a:schemeClr>
              </a:solidFill>
            </a:rPr>
            <a:t>Case D</a:t>
          </a:r>
          <a:r>
            <a:rPr lang="fr-FR" sz="2400" b="1" baseline="-25000">
              <a:solidFill>
                <a:schemeClr val="accent2">
                  <a:lumMod val="75000"/>
                </a:schemeClr>
              </a:solidFill>
            </a:rPr>
            <a:t>MAX </a:t>
          </a:r>
          <a:r>
            <a:rPr lang="fr-FR" sz="2400" b="1" baseline="0">
              <a:solidFill>
                <a:schemeClr val="accent2">
                  <a:lumMod val="75000"/>
                </a:schemeClr>
              </a:solidFill>
            </a:rPr>
            <a:t>(15mm)</a:t>
          </a:r>
        </a:p>
      </cdr:txBody>
    </cdr:sp>
  </cdr:relSizeAnchor>
  <cdr:relSizeAnchor xmlns:cdr="http://schemas.openxmlformats.org/drawingml/2006/chartDrawing">
    <cdr:from>
      <cdr:x>0.21347</cdr:x>
      <cdr:y>0.66795</cdr:y>
    </cdr:from>
    <cdr:to>
      <cdr:x>0.36191</cdr:x>
      <cdr:y>0.82471</cdr:y>
    </cdr:to>
    <cdr:cxnSp macro="">
      <cdr:nvCxnSpPr>
        <cdr:cNvPr id="10" name="Connecteur droit avec flèche 9"/>
        <cdr:cNvCxnSpPr/>
      </cdr:nvCxnSpPr>
      <cdr:spPr>
        <a:xfrm xmlns:a="http://schemas.openxmlformats.org/drawingml/2006/main" flipH="1">
          <a:off x="5361153" y="8252711"/>
          <a:ext cx="3727959" cy="193681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2">
              <a:lumMod val="75000"/>
            </a:schemeClr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0.10098</cdr:x>
      <cdr:y>0.51203</cdr:y>
    </cdr:from>
    <cdr:to>
      <cdr:x>0.19139</cdr:x>
      <cdr:y>0.75783</cdr:y>
    </cdr:to>
    <cdr:cxnSp macro="">
      <cdr:nvCxnSpPr>
        <cdr:cNvPr id="11" name="Connecteur droit avec flèche 10"/>
        <cdr:cNvCxnSpPr/>
      </cdr:nvCxnSpPr>
      <cdr:spPr>
        <a:xfrm xmlns:a="http://schemas.openxmlformats.org/drawingml/2006/main" flipH="1">
          <a:off x="2536136" y="6326281"/>
          <a:ext cx="2270580" cy="303692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492124</xdr:colOff>
      <xdr:row>2</xdr:row>
      <xdr:rowOff>484188</xdr:rowOff>
    </xdr:from>
    <xdr:to>
      <xdr:col>4</xdr:col>
      <xdr:colOff>2182811</xdr:colOff>
      <xdr:row>2</xdr:row>
      <xdr:rowOff>3094038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4874" y="884238"/>
          <a:ext cx="5434012" cy="2609850"/>
        </a:xfrm>
        <a:prstGeom prst="rect">
          <a:avLst/>
        </a:prstGeom>
      </xdr:spPr>
    </xdr:pic>
    <xdr:clientData/>
  </xdr:twoCellAnchor>
  <xdr:twoCellAnchor editAs="oneCell">
    <xdr:from>
      <xdr:col>6</xdr:col>
      <xdr:colOff>772318</xdr:colOff>
      <xdr:row>2</xdr:row>
      <xdr:rowOff>268287</xdr:rowOff>
    </xdr:from>
    <xdr:to>
      <xdr:col>9</xdr:col>
      <xdr:colOff>1419224</xdr:colOff>
      <xdr:row>2</xdr:row>
      <xdr:rowOff>2878137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26018" y="668337"/>
          <a:ext cx="4733131" cy="2609850"/>
        </a:xfrm>
        <a:prstGeom prst="rect">
          <a:avLst/>
        </a:prstGeom>
      </xdr:spPr>
    </xdr:pic>
    <xdr:clientData/>
  </xdr:twoCellAnchor>
  <xdr:twoCellAnchor editAs="oneCell">
    <xdr:from>
      <xdr:col>12</xdr:col>
      <xdr:colOff>127003</xdr:colOff>
      <xdr:row>2</xdr:row>
      <xdr:rowOff>392905</xdr:rowOff>
    </xdr:from>
    <xdr:to>
      <xdr:col>14</xdr:col>
      <xdr:colOff>1305722</xdr:colOff>
      <xdr:row>2</xdr:row>
      <xdr:rowOff>3002755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24528" y="792955"/>
          <a:ext cx="4045744" cy="2609850"/>
        </a:xfrm>
        <a:prstGeom prst="rect">
          <a:avLst/>
        </a:prstGeom>
      </xdr:spPr>
    </xdr:pic>
    <xdr:clientData/>
  </xdr:twoCellAnchor>
  <xdr:twoCellAnchor>
    <xdr:from>
      <xdr:col>0</xdr:col>
      <xdr:colOff>544286</xdr:colOff>
      <xdr:row>23</xdr:row>
      <xdr:rowOff>176891</xdr:rowOff>
    </xdr:from>
    <xdr:to>
      <xdr:col>16</xdr:col>
      <xdr:colOff>1401536</xdr:colOff>
      <xdr:row>88</xdr:row>
      <xdr:rowOff>149678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0.00408</cdr:x>
      <cdr:y>0.14159</cdr:y>
    </cdr:from>
    <cdr:to>
      <cdr:x>0.11002</cdr:x>
      <cdr:y>0.23304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3814" y="457201"/>
          <a:ext cx="6191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0.05492</cdr:x>
      <cdr:y>0.21048</cdr:y>
    </cdr:from>
    <cdr:to>
      <cdr:x>0.08005</cdr:x>
      <cdr:y>0.24406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380935" y="2600509"/>
          <a:ext cx="631918" cy="4148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400"/>
            <a:t>km/h</a:t>
          </a:r>
        </a:p>
      </cdr:txBody>
    </cdr:sp>
  </cdr:relSizeAnchor>
  <cdr:relSizeAnchor xmlns:cdr="http://schemas.openxmlformats.org/drawingml/2006/chartDrawing">
    <cdr:from>
      <cdr:x>0.94011</cdr:x>
      <cdr:y>0.91741</cdr:y>
    </cdr:from>
    <cdr:to>
      <cdr:x>0.97585</cdr:x>
      <cdr:y>1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23639953" y="11334864"/>
          <a:ext cx="898718" cy="1020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400"/>
            <a:t>kg</a:t>
          </a:r>
        </a:p>
      </cdr:txBody>
    </cdr:sp>
  </cdr:relSizeAnchor>
  <cdr:relSizeAnchor xmlns:cdr="http://schemas.openxmlformats.org/drawingml/2006/chartDrawing">
    <cdr:from>
      <cdr:x>0.0405</cdr:x>
      <cdr:y>0.14189</cdr:y>
    </cdr:from>
    <cdr:to>
      <cdr:x>0.92584</cdr:x>
      <cdr:y>0.24735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1018413" y="1753104"/>
          <a:ext cx="22262759" cy="1302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fr-FR" sz="3600" b="1">
              <a:effectLst/>
              <a:latin typeface="+mn-lt"/>
              <a:ea typeface="+mn-ea"/>
              <a:cs typeface="+mn-cs"/>
            </a:rPr>
            <a:t>minimum</a:t>
          </a:r>
          <a:r>
            <a:rPr lang="fr-FR" sz="3600" b="1" baseline="0">
              <a:effectLst/>
              <a:latin typeface="+mn-lt"/>
              <a:ea typeface="+mn-ea"/>
              <a:cs typeface="+mn-cs"/>
            </a:rPr>
            <a:t> s</a:t>
          </a:r>
          <a:r>
            <a:rPr lang="fr-FR" sz="3600" b="1">
              <a:effectLst/>
              <a:latin typeface="+mn-lt"/>
              <a:ea typeface="+mn-ea"/>
              <a:cs typeface="+mn-cs"/>
            </a:rPr>
            <a:t>peed for trigger /  obstacle</a:t>
          </a:r>
          <a:r>
            <a:rPr lang="fr-FR" sz="3600" b="1" baseline="0">
              <a:effectLst/>
              <a:latin typeface="+mn-lt"/>
              <a:ea typeface="+mn-ea"/>
              <a:cs typeface="+mn-cs"/>
            </a:rPr>
            <a:t> weight (</a:t>
          </a:r>
          <a:r>
            <a:rPr lang="fr-FR" sz="3600" b="1">
              <a:effectLst/>
              <a:latin typeface="+mn-lt"/>
              <a:ea typeface="+mn-ea"/>
              <a:cs typeface="+mn-cs"/>
            </a:rPr>
            <a:t>Middle</a:t>
          </a:r>
          <a:r>
            <a:rPr lang="fr-FR" sz="3600" b="1" baseline="0">
              <a:effectLst/>
              <a:latin typeface="+mn-lt"/>
              <a:ea typeface="+mn-ea"/>
              <a:cs typeface="+mn-cs"/>
            </a:rPr>
            <a:t>) </a:t>
          </a:r>
          <a:endParaRPr lang="fr-FR" sz="3600">
            <a:effectLst/>
          </a:endParaRPr>
        </a:p>
      </cdr:txBody>
    </cdr:sp>
  </cdr:relSizeAnchor>
  <cdr:relSizeAnchor xmlns:cdr="http://schemas.openxmlformats.org/drawingml/2006/chartDrawing">
    <cdr:from>
      <cdr:x>0.22485</cdr:x>
      <cdr:y>0.64354</cdr:y>
    </cdr:from>
    <cdr:to>
      <cdr:x>0.37329</cdr:x>
      <cdr:y>0.8003</cdr:y>
    </cdr:to>
    <cdr:cxnSp macro="">
      <cdr:nvCxnSpPr>
        <cdr:cNvPr id="10" name="Connecteur droit avec flèche 9"/>
        <cdr:cNvCxnSpPr/>
      </cdr:nvCxnSpPr>
      <cdr:spPr>
        <a:xfrm xmlns:a="http://schemas.openxmlformats.org/drawingml/2006/main" flipH="1">
          <a:off x="5646903" y="7951086"/>
          <a:ext cx="3727959" cy="193681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2">
              <a:lumMod val="75000"/>
            </a:schemeClr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0.11426</cdr:x>
      <cdr:y>0.49147</cdr:y>
    </cdr:from>
    <cdr:to>
      <cdr:x>0.20467</cdr:x>
      <cdr:y>0.73727</cdr:y>
    </cdr:to>
    <cdr:cxnSp macro="">
      <cdr:nvCxnSpPr>
        <cdr:cNvPr id="11" name="Connecteur droit avec flèche 10"/>
        <cdr:cNvCxnSpPr/>
      </cdr:nvCxnSpPr>
      <cdr:spPr>
        <a:xfrm xmlns:a="http://schemas.openxmlformats.org/drawingml/2006/main" flipH="1">
          <a:off x="2876766" y="6072281"/>
          <a:ext cx="2276321" cy="303692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0.1702</cdr:x>
      <cdr:y>0.45279</cdr:y>
    </cdr:from>
    <cdr:to>
      <cdr:x>0.26289</cdr:x>
      <cdr:y>0.49082</cdr:y>
    </cdr:to>
    <cdr:sp macro="" textlink="">
      <cdr:nvSpPr>
        <cdr:cNvPr id="12" name="ZoneTexte 1"/>
        <cdr:cNvSpPr txBox="1"/>
      </cdr:nvSpPr>
      <cdr:spPr>
        <a:xfrm xmlns:a="http://schemas.openxmlformats.org/drawingml/2006/main">
          <a:off x="4279900" y="5594350"/>
          <a:ext cx="2330719" cy="46990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accent1"/>
          </a:solidFill>
        </a:ln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2400" b="1">
              <a:solidFill>
                <a:schemeClr val="tx2">
                  <a:lumMod val="60000"/>
                  <a:lumOff val="40000"/>
                </a:schemeClr>
              </a:solidFill>
            </a:rPr>
            <a:t>Case D</a:t>
          </a:r>
          <a:r>
            <a:rPr lang="fr-FR" sz="2400" b="1" baseline="-25000">
              <a:solidFill>
                <a:schemeClr val="tx2">
                  <a:lumMod val="60000"/>
                  <a:lumOff val="40000"/>
                </a:schemeClr>
              </a:solidFill>
            </a:rPr>
            <a:t>min </a:t>
          </a:r>
          <a:r>
            <a:rPr lang="fr-FR" sz="2400" b="1" baseline="0">
              <a:solidFill>
                <a:schemeClr val="tx2">
                  <a:lumMod val="60000"/>
                  <a:lumOff val="40000"/>
                </a:schemeClr>
              </a:solidFill>
            </a:rPr>
            <a:t>(10mm)</a:t>
          </a:r>
        </a:p>
      </cdr:txBody>
    </cdr:sp>
  </cdr:relSizeAnchor>
  <cdr:relSizeAnchor xmlns:cdr="http://schemas.openxmlformats.org/drawingml/2006/chartDrawing">
    <cdr:from>
      <cdr:x>0.32778</cdr:x>
      <cdr:y>0.60081</cdr:y>
    </cdr:from>
    <cdr:to>
      <cdr:x>0.42552</cdr:x>
      <cdr:y>0.64347</cdr:y>
    </cdr:to>
    <cdr:sp macro="" textlink="">
      <cdr:nvSpPr>
        <cdr:cNvPr id="13" name="ZoneTexte 1"/>
        <cdr:cNvSpPr txBox="1"/>
      </cdr:nvSpPr>
      <cdr:spPr>
        <a:xfrm xmlns:a="http://schemas.openxmlformats.org/drawingml/2006/main">
          <a:off x="8242300" y="7423150"/>
          <a:ext cx="2457848" cy="52706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accent2">
              <a:lumMod val="75000"/>
            </a:schemeClr>
          </a:solidFill>
        </a:ln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2400" b="1">
              <a:solidFill>
                <a:schemeClr val="accent2">
                  <a:lumMod val="75000"/>
                </a:schemeClr>
              </a:solidFill>
            </a:rPr>
            <a:t>Case D</a:t>
          </a:r>
          <a:r>
            <a:rPr lang="fr-FR" sz="2400" b="1" baseline="-25000">
              <a:solidFill>
                <a:schemeClr val="accent2">
                  <a:lumMod val="75000"/>
                </a:schemeClr>
              </a:solidFill>
            </a:rPr>
            <a:t>MAX </a:t>
          </a:r>
          <a:r>
            <a:rPr lang="fr-FR" sz="2400" b="1" baseline="0">
              <a:solidFill>
                <a:schemeClr val="accent2">
                  <a:lumMod val="75000"/>
                </a:schemeClr>
              </a:solidFill>
            </a:rPr>
            <a:t>(15mm)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763"/>
  <sheetViews>
    <sheetView showGridLines="0" showRowColHeaders="0" tabSelected="1" topLeftCell="B4" zoomScale="80" zoomScaleNormal="80" workbookViewId="0">
      <selection activeCell="J24" sqref="J24"/>
    </sheetView>
  </sheetViews>
  <sheetFormatPr baseColWidth="10" defaultColWidth="9.140625" defaultRowHeight="15" x14ac:dyDescent="0.25"/>
  <cols>
    <col min="1" max="1" width="22.140625" customWidth="1"/>
    <col min="2" max="2" width="22.140625" style="14" customWidth="1"/>
    <col min="3" max="3" width="39.7109375" customWidth="1"/>
    <col min="4" max="4" width="16.42578125" customWidth="1"/>
    <col min="5" max="5" width="39.42578125" customWidth="1"/>
    <col min="6" max="6" width="22.28515625" customWidth="1"/>
    <col min="7" max="7" width="7.7109375" style="14" customWidth="1"/>
    <col min="8" max="8" width="39.42578125" customWidth="1"/>
    <col min="9" max="9" width="10.28515625" customWidth="1"/>
    <col min="10" max="10" width="28.28515625" customWidth="1"/>
    <col min="11" max="11" width="10.140625" customWidth="1"/>
    <col min="12" max="12" width="16.42578125" style="14" customWidth="1"/>
    <col min="13" max="13" width="26.5703125" style="31" customWidth="1"/>
    <col min="14" max="14" width="16.42578125" style="31" customWidth="1"/>
    <col min="15" max="15" width="29.42578125" style="31" customWidth="1"/>
    <col min="16" max="16" width="16.42578125" style="31" customWidth="1"/>
    <col min="17" max="17" width="23.42578125" customWidth="1"/>
    <col min="18" max="18" width="1.7109375" customWidth="1"/>
    <col min="19" max="19" width="48.28515625" customWidth="1"/>
    <col min="20" max="59" width="4.28515625" customWidth="1"/>
  </cols>
  <sheetData>
    <row r="1" spans="1:59" ht="15.75" thickBot="1" x14ac:dyDescent="0.3"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59" ht="15.75" thickTop="1" x14ac:dyDescent="0.25">
      <c r="P2" s="41"/>
    </row>
    <row r="3" spans="1:59" ht="297.75" customHeight="1" x14ac:dyDescent="0.35">
      <c r="C3" s="81" t="s">
        <v>39</v>
      </c>
      <c r="D3" s="81"/>
      <c r="E3" s="81"/>
      <c r="G3" s="82" t="s">
        <v>20</v>
      </c>
      <c r="H3" s="83"/>
      <c r="I3" s="83"/>
      <c r="J3" s="83"/>
      <c r="K3" s="76"/>
      <c r="L3" s="74" t="s">
        <v>35</v>
      </c>
      <c r="M3" s="75"/>
      <c r="N3" s="75"/>
      <c r="O3" s="75"/>
      <c r="P3" s="76"/>
      <c r="Q3" s="32"/>
      <c r="R3" s="32"/>
      <c r="S3" s="32"/>
    </row>
    <row r="4" spans="1:59" ht="31.5" x14ac:dyDescent="0.5">
      <c r="A4" s="12"/>
      <c r="B4" s="16"/>
      <c r="C4" s="79" t="s">
        <v>19</v>
      </c>
      <c r="D4" s="79"/>
      <c r="E4" s="79"/>
      <c r="F4" s="12"/>
      <c r="G4" s="13"/>
      <c r="H4" s="79" t="s">
        <v>19</v>
      </c>
      <c r="I4" s="79"/>
      <c r="J4" s="79"/>
      <c r="K4" s="12"/>
      <c r="L4" s="13"/>
      <c r="M4" s="79" t="s">
        <v>19</v>
      </c>
      <c r="N4" s="79"/>
      <c r="O4" s="79"/>
      <c r="P4" s="39"/>
      <c r="Q4" s="37"/>
    </row>
    <row r="5" spans="1:59" x14ac:dyDescent="0.25">
      <c r="A5" s="8"/>
      <c r="B5" s="17"/>
      <c r="C5" s="34" t="s">
        <v>0</v>
      </c>
      <c r="D5" s="34" t="s">
        <v>7</v>
      </c>
      <c r="E5" s="34" t="s">
        <v>25</v>
      </c>
      <c r="F5" s="8"/>
      <c r="H5" s="33" t="s">
        <v>21</v>
      </c>
      <c r="I5" s="27" t="s">
        <v>7</v>
      </c>
      <c r="J5" s="27" t="s">
        <v>22</v>
      </c>
      <c r="K5" s="8"/>
      <c r="L5" s="21"/>
      <c r="M5" s="33" t="s">
        <v>21</v>
      </c>
      <c r="N5" s="27" t="s">
        <v>7</v>
      </c>
      <c r="O5" s="27" t="s">
        <v>22</v>
      </c>
      <c r="P5" s="40"/>
      <c r="Q5" s="38"/>
      <c r="S5" s="48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</row>
    <row r="6" spans="1:59" ht="18.75" customHeight="1" x14ac:dyDescent="0.25">
      <c r="A6" s="8"/>
      <c r="B6" s="17"/>
      <c r="C6" s="1" t="s">
        <v>11</v>
      </c>
      <c r="D6" s="1" t="s">
        <v>13</v>
      </c>
      <c r="E6" s="22">
        <v>10</v>
      </c>
      <c r="F6" s="8"/>
      <c r="H6" s="84" t="s">
        <v>28</v>
      </c>
      <c r="I6" s="85" t="s">
        <v>29</v>
      </c>
      <c r="J6" s="84" t="s">
        <v>30</v>
      </c>
      <c r="K6" s="8"/>
      <c r="L6" s="21"/>
      <c r="M6" s="71" t="s">
        <v>36</v>
      </c>
      <c r="N6" s="68" t="s">
        <v>9</v>
      </c>
      <c r="O6" s="78" t="s">
        <v>44</v>
      </c>
      <c r="P6" s="40"/>
      <c r="Q6" s="38"/>
      <c r="S6" s="48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</row>
    <row r="7" spans="1:59" ht="16.5" customHeight="1" x14ac:dyDescent="0.25">
      <c r="A7" s="8"/>
      <c r="B7" s="17"/>
      <c r="C7" s="1" t="s">
        <v>15</v>
      </c>
      <c r="D7" s="1" t="s">
        <v>14</v>
      </c>
      <c r="E7" s="4"/>
      <c r="F7" s="8"/>
      <c r="H7" s="84"/>
      <c r="I7" s="85"/>
      <c r="J7" s="84"/>
      <c r="K7" s="8"/>
      <c r="M7" s="72"/>
      <c r="N7" s="69"/>
      <c r="O7" s="66"/>
      <c r="P7" s="41"/>
      <c r="Q7" s="38"/>
      <c r="S7" s="4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</row>
    <row r="8" spans="1:59" ht="30.75" customHeight="1" x14ac:dyDescent="0.25">
      <c r="A8" s="9"/>
      <c r="B8" s="18"/>
      <c r="C8" s="1" t="s">
        <v>10</v>
      </c>
      <c r="D8" s="1" t="s">
        <v>12</v>
      </c>
      <c r="E8" s="4"/>
      <c r="F8" s="9"/>
      <c r="G8" s="15"/>
      <c r="H8" s="84"/>
      <c r="I8" s="85"/>
      <c r="J8" s="84"/>
      <c r="K8" s="9"/>
      <c r="L8" s="15"/>
      <c r="M8" s="73"/>
      <c r="N8" s="70"/>
      <c r="O8" s="67"/>
      <c r="P8" s="42"/>
      <c r="Q8" s="36"/>
      <c r="S8" s="51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</row>
    <row r="9" spans="1:59" ht="32.25" customHeight="1" x14ac:dyDescent="0.25">
      <c r="A9" s="9"/>
      <c r="B9" s="18"/>
      <c r="C9" s="2" t="s">
        <v>5</v>
      </c>
      <c r="D9" s="1" t="s">
        <v>16</v>
      </c>
      <c r="E9" s="5" t="s">
        <v>3</v>
      </c>
      <c r="F9" s="9"/>
      <c r="H9" s="29" t="s">
        <v>31</v>
      </c>
      <c r="I9" s="5" t="s">
        <v>32</v>
      </c>
      <c r="J9" s="30" t="s">
        <v>33</v>
      </c>
      <c r="K9" s="9"/>
      <c r="M9" s="71" t="s">
        <v>43</v>
      </c>
      <c r="N9" s="68" t="s">
        <v>8</v>
      </c>
      <c r="O9" s="65" t="s">
        <v>38</v>
      </c>
      <c r="P9" s="41"/>
      <c r="Q9" s="80"/>
    </row>
    <row r="10" spans="1:59" ht="32.25" customHeight="1" x14ac:dyDescent="0.25">
      <c r="A10" s="10"/>
      <c r="B10" s="19"/>
      <c r="C10" s="2" t="s">
        <v>6</v>
      </c>
      <c r="D10" s="1" t="s">
        <v>17</v>
      </c>
      <c r="E10" s="5" t="s">
        <v>2</v>
      </c>
      <c r="F10" s="10"/>
      <c r="H10" s="26" t="s">
        <v>34</v>
      </c>
      <c r="I10" s="10"/>
      <c r="J10" s="25"/>
      <c r="K10" s="10"/>
      <c r="M10" s="72"/>
      <c r="N10" s="69"/>
      <c r="O10" s="66"/>
      <c r="P10" s="41"/>
      <c r="Q10" s="80"/>
    </row>
    <row r="11" spans="1:59" ht="32.25" customHeight="1" x14ac:dyDescent="0.25">
      <c r="A11" s="8"/>
      <c r="B11" s="17"/>
      <c r="C11" s="2" t="s">
        <v>18</v>
      </c>
      <c r="D11" s="3" t="s">
        <v>1</v>
      </c>
      <c r="E11" s="6">
        <v>133000</v>
      </c>
      <c r="F11" s="8"/>
      <c r="H11" s="26"/>
      <c r="I11" s="8"/>
      <c r="J11" s="25"/>
      <c r="K11" s="8"/>
      <c r="M11" s="73"/>
      <c r="N11" s="70"/>
      <c r="O11" s="67"/>
      <c r="P11" s="41"/>
      <c r="Q11" s="80"/>
    </row>
    <row r="12" spans="1:59" ht="45" customHeight="1" x14ac:dyDescent="0.25">
      <c r="A12" s="8"/>
      <c r="B12" s="17"/>
      <c r="C12" s="2" t="s">
        <v>52</v>
      </c>
      <c r="D12" s="3" t="s">
        <v>23</v>
      </c>
      <c r="E12" s="24" t="s">
        <v>27</v>
      </c>
      <c r="F12" s="8"/>
      <c r="H12" s="26"/>
      <c r="I12" s="8"/>
      <c r="J12" s="8"/>
      <c r="K12" s="8"/>
      <c r="P12" s="41"/>
      <c r="Q12" s="80"/>
    </row>
    <row r="13" spans="1:59" ht="32.25" customHeight="1" x14ac:dyDescent="0.25">
      <c r="A13" s="11"/>
      <c r="B13" s="20"/>
      <c r="C13" s="2" t="s">
        <v>26</v>
      </c>
      <c r="D13" s="3" t="s">
        <v>24</v>
      </c>
      <c r="E13" s="23">
        <v>0</v>
      </c>
      <c r="F13" s="11"/>
      <c r="I13" s="11"/>
      <c r="J13" s="11"/>
      <c r="K13" s="11"/>
      <c r="P13" s="41"/>
      <c r="Q13" s="38"/>
    </row>
    <row r="14" spans="1:59" ht="16.5" customHeight="1" x14ac:dyDescent="0.25">
      <c r="A14" s="9"/>
      <c r="B14" s="18"/>
      <c r="C14" s="7"/>
      <c r="D14" s="53"/>
      <c r="E14" s="54"/>
      <c r="F14" s="9"/>
      <c r="I14" s="9"/>
      <c r="J14" s="9"/>
      <c r="K14" s="9"/>
      <c r="P14" s="41"/>
      <c r="Q14" s="38"/>
    </row>
    <row r="15" spans="1:59" ht="15.75" thickBot="1" x14ac:dyDescent="0.3">
      <c r="L15" s="43"/>
      <c r="M15" s="44"/>
      <c r="N15" s="44"/>
      <c r="O15" s="44"/>
      <c r="P15" s="45"/>
      <c r="Q15" s="38"/>
    </row>
    <row r="16" spans="1:59" ht="15.75" thickTop="1" x14ac:dyDescent="0.25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1"/>
      <c r="Q16" s="38"/>
    </row>
    <row r="17" spans="2:63" x14ac:dyDescent="0.25">
      <c r="B17" s="77" t="s">
        <v>51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38"/>
    </row>
    <row r="18" spans="2:63" x14ac:dyDescent="0.25"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</row>
    <row r="19" spans="2:63" x14ac:dyDescent="0.25"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</row>
    <row r="20" spans="2:63" x14ac:dyDescent="0.25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</row>
    <row r="21" spans="2:63" x14ac:dyDescent="0.25">
      <c r="B21" s="31"/>
      <c r="C21" s="31"/>
      <c r="D21" s="31"/>
      <c r="E21" s="31"/>
      <c r="F21" s="31"/>
      <c r="G21" s="31"/>
      <c r="H21" s="31"/>
      <c r="I21" s="75" t="s">
        <v>55</v>
      </c>
      <c r="J21" s="75"/>
      <c r="K21" s="31"/>
      <c r="L21" s="31"/>
    </row>
    <row r="22" spans="2:63" ht="48.75" customHeight="1" x14ac:dyDescent="0.25">
      <c r="B22" s="31"/>
      <c r="C22" s="46" t="s">
        <v>4</v>
      </c>
      <c r="D22" s="62" t="s">
        <v>40</v>
      </c>
      <c r="E22" s="63"/>
      <c r="F22" s="64" t="s">
        <v>41</v>
      </c>
      <c r="G22" s="64"/>
      <c r="H22" s="64"/>
      <c r="I22" s="86" t="s">
        <v>53</v>
      </c>
      <c r="J22" s="87" t="s">
        <v>54</v>
      </c>
      <c r="K22" s="31"/>
      <c r="L22" s="31"/>
    </row>
    <row r="23" spans="2:63" x14ac:dyDescent="0.25">
      <c r="B23" s="31"/>
      <c r="C23" s="47">
        <v>0.2</v>
      </c>
      <c r="D23" s="60">
        <f>SQRT(($E$11*$E$9^2)/(($E$6+$C23)*(1-$E$6/($E$6+$C23))^2))/1000*3600</f>
        <v>209.65171117832625</v>
      </c>
      <c r="E23" s="60"/>
      <c r="F23" s="61">
        <f>SQRT(($E$11*$E$10^2)/(($E$6+$C23)*(1-$E$6/($E$6+$C23))^2))/1000*3600</f>
        <v>314.47756676748935</v>
      </c>
      <c r="G23" s="61"/>
      <c r="H23" s="61"/>
      <c r="I23" s="31">
        <f>0.5*(C23+$E$6)*(((D23*C23)/($E$6+C23))^2)</f>
        <v>86.184000000000665</v>
      </c>
      <c r="J23" s="31">
        <f>0.5*(C23)*(D23^2)</f>
        <v>4395.3840000000337</v>
      </c>
      <c r="K23" s="31"/>
      <c r="L23" s="31"/>
      <c r="BI23">
        <f>C23</f>
        <v>0.2</v>
      </c>
      <c r="BJ23">
        <f>D23</f>
        <v>209.65171117832625</v>
      </c>
      <c r="BK23">
        <f>F23</f>
        <v>314.47756676748935</v>
      </c>
    </row>
    <row r="24" spans="2:63" x14ac:dyDescent="0.25">
      <c r="B24" s="31"/>
      <c r="C24" s="47">
        <v>0.4</v>
      </c>
      <c r="D24" s="60">
        <f t="shared" ref="D24:D87" si="0">SQRT(($E$11*$E$9^2)/(($E$6+$C24)*(1-$E$6/($E$6+$C24))^2))/1000*3600</f>
        <v>105.84857108152171</v>
      </c>
      <c r="E24" s="60"/>
      <c r="F24" s="61">
        <f t="shared" ref="F24:F87" si="1">SQRT(($E$11*$E$10^2)/(($E$6+$C24)*(1-$E$6/($E$6+$C24))^2))/1000*3600</f>
        <v>158.77285662228255</v>
      </c>
      <c r="G24" s="61"/>
      <c r="H24" s="61"/>
      <c r="I24" s="31">
        <f>0.5*(C24+$E$6)*(((D24*C24)/($E$6+C24))^2)</f>
        <v>86.183999999999642</v>
      </c>
      <c r="J24" s="31">
        <f t="shared" ref="J24:J39" si="2">0.5*(C24)*(D24^2)</f>
        <v>2240.783999999991</v>
      </c>
      <c r="K24" s="31"/>
      <c r="L24" s="31"/>
      <c r="BI24">
        <f t="shared" ref="BI24:BI87" si="3">C24</f>
        <v>0.4</v>
      </c>
      <c r="BJ24">
        <f t="shared" ref="BJ24:BJ87" si="4">D24</f>
        <v>105.84857108152171</v>
      </c>
      <c r="BK24">
        <f t="shared" ref="BK24:BK87" si="5">F24</f>
        <v>158.77285662228255</v>
      </c>
    </row>
    <row r="25" spans="2:63" x14ac:dyDescent="0.25">
      <c r="B25" s="31"/>
      <c r="C25" s="47">
        <v>0.6</v>
      </c>
      <c r="D25" s="60">
        <f t="shared" si="0"/>
        <v>71.240999431507149</v>
      </c>
      <c r="E25" s="60"/>
      <c r="F25" s="61">
        <f t="shared" si="1"/>
        <v>106.86149914726072</v>
      </c>
      <c r="G25" s="61"/>
      <c r="H25" s="61"/>
      <c r="I25" s="31">
        <f t="shared" ref="I25:I47" si="6">0.5*(C25+$E$6)*(((D25*C25)/($E$6+C25))^2)</f>
        <v>86.184000000000026</v>
      </c>
      <c r="J25" s="31">
        <f t="shared" si="2"/>
        <v>1522.5840000000005</v>
      </c>
      <c r="K25" s="31"/>
      <c r="L25" s="31"/>
      <c r="BI25">
        <f t="shared" si="3"/>
        <v>0.6</v>
      </c>
      <c r="BJ25">
        <f t="shared" si="4"/>
        <v>71.240999431507149</v>
      </c>
      <c r="BK25">
        <f t="shared" si="5"/>
        <v>106.86149914726072</v>
      </c>
    </row>
    <row r="26" spans="2:63" x14ac:dyDescent="0.25">
      <c r="B26" s="31"/>
      <c r="C26" s="47">
        <v>0.8</v>
      </c>
      <c r="D26" s="60">
        <f t="shared" si="0"/>
        <v>53.932457759683004</v>
      </c>
      <c r="E26" s="60"/>
      <c r="F26" s="61">
        <f t="shared" si="1"/>
        <v>80.898686639524499</v>
      </c>
      <c r="G26" s="61"/>
      <c r="H26" s="61"/>
      <c r="I26" s="31">
        <f t="shared" si="6"/>
        <v>86.183999999999742</v>
      </c>
      <c r="J26" s="31">
        <f t="shared" si="2"/>
        <v>1163.4839999999965</v>
      </c>
      <c r="K26" s="31"/>
      <c r="L26" s="31"/>
      <c r="BI26">
        <f t="shared" si="3"/>
        <v>0.8</v>
      </c>
      <c r="BJ26">
        <f t="shared" si="4"/>
        <v>53.932457759683004</v>
      </c>
      <c r="BK26">
        <f t="shared" si="5"/>
        <v>80.898686639524499</v>
      </c>
    </row>
    <row r="27" spans="2:63" x14ac:dyDescent="0.25">
      <c r="B27" s="31"/>
      <c r="C27" s="47">
        <v>1</v>
      </c>
      <c r="D27" s="60">
        <f t="shared" si="0"/>
        <v>43.543633288920653</v>
      </c>
      <c r="E27" s="60"/>
      <c r="F27" s="61">
        <f t="shared" si="1"/>
        <v>65.315449933380975</v>
      </c>
      <c r="G27" s="61"/>
      <c r="H27" s="61"/>
      <c r="I27" s="31">
        <f t="shared" si="6"/>
        <v>86.183999999999955</v>
      </c>
      <c r="J27" s="31">
        <f t="shared" si="2"/>
        <v>948.02399999999943</v>
      </c>
      <c r="K27" s="31"/>
      <c r="L27" s="31"/>
      <c r="BI27">
        <f t="shared" si="3"/>
        <v>1</v>
      </c>
      <c r="BJ27">
        <f t="shared" si="4"/>
        <v>43.543633288920653</v>
      </c>
      <c r="BK27">
        <f t="shared" si="5"/>
        <v>65.315449933380975</v>
      </c>
    </row>
    <row r="28" spans="2:63" x14ac:dyDescent="0.25">
      <c r="B28" s="31"/>
      <c r="C28" s="47">
        <v>1.2</v>
      </c>
      <c r="D28" s="60">
        <f t="shared" si="0"/>
        <v>36.614751125741677</v>
      </c>
      <c r="E28" s="60"/>
      <c r="F28" s="61">
        <f t="shared" si="1"/>
        <v>54.922126688612515</v>
      </c>
      <c r="G28" s="61"/>
      <c r="H28" s="61"/>
      <c r="I28" s="31">
        <f t="shared" si="6"/>
        <v>86.184000000000083</v>
      </c>
      <c r="J28" s="31">
        <f t="shared" si="2"/>
        <v>804.38400000000081</v>
      </c>
      <c r="K28" s="31"/>
      <c r="L28" s="31"/>
      <c r="BI28">
        <f t="shared" si="3"/>
        <v>1.2</v>
      </c>
      <c r="BJ28">
        <f t="shared" si="4"/>
        <v>36.614751125741677</v>
      </c>
      <c r="BK28">
        <f t="shared" si="5"/>
        <v>54.922126688612515</v>
      </c>
    </row>
    <row r="29" spans="2:63" x14ac:dyDescent="0.25">
      <c r="B29" s="31"/>
      <c r="C29" s="47">
        <v>1.4</v>
      </c>
      <c r="D29" s="60">
        <f t="shared" si="0"/>
        <v>31.663047412221246</v>
      </c>
      <c r="E29" s="60"/>
      <c r="F29" s="61">
        <f t="shared" si="1"/>
        <v>47.494571118331869</v>
      </c>
      <c r="G29" s="61"/>
      <c r="H29" s="61"/>
      <c r="I29" s="31">
        <f t="shared" si="6"/>
        <v>86.183999999999912</v>
      </c>
      <c r="J29" s="31">
        <f t="shared" si="2"/>
        <v>701.78399999999931</v>
      </c>
      <c r="K29" s="31"/>
      <c r="L29" s="31"/>
      <c r="BI29">
        <f t="shared" si="3"/>
        <v>1.4</v>
      </c>
      <c r="BJ29">
        <f t="shared" si="4"/>
        <v>31.663047412221246</v>
      </c>
      <c r="BK29">
        <f t="shared" si="5"/>
        <v>47.494571118331869</v>
      </c>
    </row>
    <row r="30" spans="2:63" x14ac:dyDescent="0.25">
      <c r="B30" s="31"/>
      <c r="C30" s="47">
        <v>1.6</v>
      </c>
      <c r="D30" s="60">
        <f t="shared" si="0"/>
        <v>27.947137599403643</v>
      </c>
      <c r="E30" s="60"/>
      <c r="F30" s="61">
        <f t="shared" si="1"/>
        <v>41.920706399105462</v>
      </c>
      <c r="G30" s="61"/>
      <c r="H30" s="61"/>
      <c r="I30" s="31">
        <f t="shared" si="6"/>
        <v>86.184000000000111</v>
      </c>
      <c r="J30" s="31">
        <f t="shared" si="2"/>
        <v>624.83400000000074</v>
      </c>
      <c r="K30" s="31"/>
      <c r="L30" s="31"/>
      <c r="BI30">
        <f t="shared" si="3"/>
        <v>1.6</v>
      </c>
      <c r="BJ30">
        <f t="shared" si="4"/>
        <v>27.947137599403643</v>
      </c>
      <c r="BK30">
        <f t="shared" si="5"/>
        <v>41.920706399105462</v>
      </c>
    </row>
    <row r="31" spans="2:63" x14ac:dyDescent="0.25">
      <c r="B31" s="31"/>
      <c r="C31" s="47">
        <v>1.8</v>
      </c>
      <c r="D31" s="60">
        <f t="shared" si="0"/>
        <v>25.055139193387049</v>
      </c>
      <c r="E31" s="60"/>
      <c r="F31" s="61">
        <f t="shared" si="1"/>
        <v>37.582708790080567</v>
      </c>
      <c r="G31" s="61"/>
      <c r="H31" s="61"/>
      <c r="I31" s="31">
        <f t="shared" si="6"/>
        <v>86.183999999999983</v>
      </c>
      <c r="J31" s="31">
        <f t="shared" si="2"/>
        <v>564.98399999999992</v>
      </c>
      <c r="K31" s="31"/>
      <c r="L31" s="31"/>
      <c r="BI31">
        <f t="shared" si="3"/>
        <v>1.8</v>
      </c>
      <c r="BJ31">
        <f t="shared" si="4"/>
        <v>25.055139193387049</v>
      </c>
      <c r="BK31">
        <f t="shared" si="5"/>
        <v>37.582708790080567</v>
      </c>
    </row>
    <row r="32" spans="2:63" x14ac:dyDescent="0.25">
      <c r="B32" s="31"/>
      <c r="C32" s="47">
        <v>2</v>
      </c>
      <c r="D32" s="60">
        <f t="shared" si="0"/>
        <v>22.739920844189417</v>
      </c>
      <c r="E32" s="60"/>
      <c r="F32" s="61">
        <f t="shared" si="1"/>
        <v>34.109881266284127</v>
      </c>
      <c r="G32" s="61"/>
      <c r="H32" s="61"/>
      <c r="I32" s="31">
        <f t="shared" si="6"/>
        <v>86.184000000000054</v>
      </c>
      <c r="J32" s="31">
        <f t="shared" si="2"/>
        <v>517.10400000000027</v>
      </c>
      <c r="K32" s="31"/>
      <c r="L32" s="31"/>
      <c r="BI32">
        <f t="shared" si="3"/>
        <v>2</v>
      </c>
      <c r="BJ32">
        <f t="shared" si="4"/>
        <v>22.739920844189417</v>
      </c>
      <c r="BK32">
        <f t="shared" si="5"/>
        <v>34.109881266284127</v>
      </c>
    </row>
    <row r="33" spans="2:63" x14ac:dyDescent="0.25">
      <c r="B33" s="31"/>
      <c r="C33" s="47">
        <v>2.2000000000000002</v>
      </c>
      <c r="D33" s="60">
        <f t="shared" si="0"/>
        <v>20.844215560055257</v>
      </c>
      <c r="E33" s="60"/>
      <c r="F33" s="61">
        <f t="shared" si="1"/>
        <v>31.266323340082888</v>
      </c>
      <c r="G33" s="61"/>
      <c r="H33" s="61"/>
      <c r="I33" s="31">
        <f t="shared" si="6"/>
        <v>86.184000000000026</v>
      </c>
      <c r="J33" s="31">
        <f t="shared" si="2"/>
        <v>477.92945454545469</v>
      </c>
      <c r="K33" s="31"/>
      <c r="L33" s="31"/>
      <c r="BI33">
        <f t="shared" si="3"/>
        <v>2.2000000000000002</v>
      </c>
      <c r="BJ33">
        <f t="shared" si="4"/>
        <v>20.844215560055257</v>
      </c>
      <c r="BK33">
        <f t="shared" si="5"/>
        <v>31.266323340082888</v>
      </c>
    </row>
    <row r="34" spans="2:63" x14ac:dyDescent="0.25">
      <c r="B34" s="31"/>
      <c r="C34" s="47">
        <v>2.4</v>
      </c>
      <c r="D34" s="60">
        <f t="shared" si="0"/>
        <v>19.263177308014374</v>
      </c>
      <c r="E34" s="60"/>
      <c r="F34" s="61">
        <f t="shared" si="1"/>
        <v>28.894765962021559</v>
      </c>
      <c r="G34" s="61"/>
      <c r="H34" s="61"/>
      <c r="I34" s="31">
        <f t="shared" si="6"/>
        <v>86.183999999999955</v>
      </c>
      <c r="J34" s="31">
        <f t="shared" si="2"/>
        <v>445.28399999999982</v>
      </c>
      <c r="K34" s="31"/>
      <c r="L34" s="31"/>
      <c r="BI34">
        <f t="shared" si="3"/>
        <v>2.4</v>
      </c>
      <c r="BJ34">
        <f t="shared" si="4"/>
        <v>19.263177308014374</v>
      </c>
      <c r="BK34">
        <f t="shared" si="5"/>
        <v>28.894765962021559</v>
      </c>
    </row>
    <row r="35" spans="2:63" x14ac:dyDescent="0.25">
      <c r="B35" s="31"/>
      <c r="C35" s="47">
        <v>2.6</v>
      </c>
      <c r="D35" s="60">
        <f t="shared" si="0"/>
        <v>17.924219177863645</v>
      </c>
      <c r="E35" s="60"/>
      <c r="F35" s="61">
        <f t="shared" si="1"/>
        <v>26.886328766795472</v>
      </c>
      <c r="G35" s="61"/>
      <c r="H35" s="61"/>
      <c r="I35" s="31">
        <f t="shared" si="6"/>
        <v>86.184000000000069</v>
      </c>
      <c r="J35" s="31">
        <f t="shared" si="2"/>
        <v>417.66092307692338</v>
      </c>
      <c r="K35" s="31"/>
      <c r="L35" s="31"/>
      <c r="BI35">
        <f t="shared" si="3"/>
        <v>2.6</v>
      </c>
      <c r="BJ35">
        <f t="shared" si="4"/>
        <v>17.924219177863645</v>
      </c>
      <c r="BK35">
        <f t="shared" si="5"/>
        <v>26.886328766795472</v>
      </c>
    </row>
    <row r="36" spans="2:63" x14ac:dyDescent="0.25">
      <c r="B36" s="31"/>
      <c r="C36" s="47">
        <v>2.8</v>
      </c>
      <c r="D36" s="60">
        <f t="shared" si="0"/>
        <v>16.775492328308665</v>
      </c>
      <c r="E36" s="60"/>
      <c r="F36" s="61">
        <f t="shared" si="1"/>
        <v>25.163238492462995</v>
      </c>
      <c r="G36" s="61"/>
      <c r="H36" s="61"/>
      <c r="I36" s="31">
        <f t="shared" si="6"/>
        <v>86.184000000000012</v>
      </c>
      <c r="J36" s="31">
        <f t="shared" si="2"/>
        <v>393.98400000000004</v>
      </c>
      <c r="K36" s="31"/>
      <c r="L36" s="31"/>
      <c r="BI36">
        <f t="shared" si="3"/>
        <v>2.8</v>
      </c>
      <c r="BJ36">
        <f t="shared" si="4"/>
        <v>16.775492328308665</v>
      </c>
      <c r="BK36">
        <f t="shared" si="5"/>
        <v>25.163238492462995</v>
      </c>
    </row>
    <row r="37" spans="2:63" x14ac:dyDescent="0.25">
      <c r="B37" s="31"/>
      <c r="C37" s="47">
        <v>3</v>
      </c>
      <c r="D37" s="60">
        <f t="shared" si="0"/>
        <v>15.778973350633434</v>
      </c>
      <c r="E37" s="60"/>
      <c r="F37" s="61">
        <f t="shared" si="1"/>
        <v>23.66846002595015</v>
      </c>
      <c r="G37" s="61"/>
      <c r="H37" s="61"/>
      <c r="I37" s="31">
        <f t="shared" si="6"/>
        <v>86.184000000000026</v>
      </c>
      <c r="J37" s="31">
        <f t="shared" si="2"/>
        <v>373.46400000000011</v>
      </c>
      <c r="K37" s="31"/>
      <c r="L37" s="31"/>
      <c r="BI37">
        <f t="shared" si="3"/>
        <v>3</v>
      </c>
      <c r="BJ37">
        <f t="shared" si="4"/>
        <v>15.778973350633434</v>
      </c>
      <c r="BK37">
        <f t="shared" si="5"/>
        <v>23.66846002595015</v>
      </c>
    </row>
    <row r="38" spans="2:63" x14ac:dyDescent="0.25">
      <c r="B38" s="31"/>
      <c r="C38" s="47">
        <v>3.2</v>
      </c>
      <c r="D38" s="60">
        <f t="shared" si="0"/>
        <v>14.906143867546696</v>
      </c>
      <c r="E38" s="60"/>
      <c r="F38" s="61">
        <f t="shared" si="1"/>
        <v>22.359215801320047</v>
      </c>
      <c r="G38" s="61"/>
      <c r="H38" s="61"/>
      <c r="I38" s="31">
        <f t="shared" si="6"/>
        <v>86.183999999999997</v>
      </c>
      <c r="J38" s="31">
        <f t="shared" si="2"/>
        <v>355.50900000000001</v>
      </c>
      <c r="K38" s="31"/>
      <c r="L38" s="31"/>
      <c r="BI38">
        <f t="shared" si="3"/>
        <v>3.2</v>
      </c>
      <c r="BJ38">
        <f t="shared" si="4"/>
        <v>14.906143867546696</v>
      </c>
      <c r="BK38">
        <f t="shared" si="5"/>
        <v>22.359215801320047</v>
      </c>
    </row>
    <row r="39" spans="2:63" x14ac:dyDescent="0.25">
      <c r="B39" s="31"/>
      <c r="C39" s="47">
        <v>3.4</v>
      </c>
      <c r="D39" s="60">
        <f t="shared" si="0"/>
        <v>14.135194976519474</v>
      </c>
      <c r="E39" s="60"/>
      <c r="F39" s="61">
        <f t="shared" si="1"/>
        <v>21.202792464779208</v>
      </c>
      <c r="G39" s="61"/>
      <c r="H39" s="61"/>
      <c r="I39" s="31">
        <f t="shared" si="6"/>
        <v>86.183999999999969</v>
      </c>
      <c r="J39" s="31">
        <f t="shared" si="2"/>
        <v>339.66635294117629</v>
      </c>
      <c r="K39" s="31"/>
      <c r="L39" s="31"/>
      <c r="BI39">
        <f t="shared" si="3"/>
        <v>3.4</v>
      </c>
      <c r="BJ39">
        <f t="shared" si="4"/>
        <v>14.135194976519474</v>
      </c>
      <c r="BK39">
        <f t="shared" si="5"/>
        <v>21.202792464779208</v>
      </c>
    </row>
    <row r="40" spans="2:63" x14ac:dyDescent="0.25">
      <c r="B40" s="31"/>
      <c r="C40" s="47">
        <v>3.6</v>
      </c>
      <c r="D40" s="60">
        <f t="shared" si="0"/>
        <v>13.449163542763547</v>
      </c>
      <c r="E40" s="60"/>
      <c r="F40" s="61">
        <f t="shared" si="1"/>
        <v>20.173745314145322</v>
      </c>
      <c r="G40" s="61"/>
      <c r="H40" s="61"/>
      <c r="I40" s="31">
        <f t="shared" si="6"/>
        <v>86.184000000000083</v>
      </c>
      <c r="J40" s="31"/>
      <c r="K40" s="31"/>
      <c r="L40" s="31"/>
      <c r="BI40">
        <f t="shared" si="3"/>
        <v>3.6</v>
      </c>
      <c r="BJ40">
        <f t="shared" si="4"/>
        <v>13.449163542763547</v>
      </c>
      <c r="BK40">
        <f t="shared" si="5"/>
        <v>20.173745314145322</v>
      </c>
    </row>
    <row r="41" spans="2:63" x14ac:dyDescent="0.25">
      <c r="B41" s="31"/>
      <c r="C41" s="47">
        <v>3.8</v>
      </c>
      <c r="D41" s="60">
        <f t="shared" si="0"/>
        <v>12.834657029022303</v>
      </c>
      <c r="E41" s="60"/>
      <c r="F41" s="61">
        <f t="shared" si="1"/>
        <v>19.251985543533451</v>
      </c>
      <c r="G41" s="61"/>
      <c r="H41" s="61"/>
      <c r="I41" s="31">
        <f t="shared" si="6"/>
        <v>86.183999999999997</v>
      </c>
      <c r="J41" s="31"/>
      <c r="K41" s="31"/>
      <c r="L41" s="31"/>
      <c r="BI41">
        <f t="shared" si="3"/>
        <v>3.8</v>
      </c>
      <c r="BJ41">
        <f t="shared" si="4"/>
        <v>12.834657029022303</v>
      </c>
      <c r="BK41">
        <f t="shared" si="5"/>
        <v>19.251985543533451</v>
      </c>
    </row>
    <row r="42" spans="2:63" x14ac:dyDescent="0.25">
      <c r="B42" s="31"/>
      <c r="C42" s="47">
        <v>4</v>
      </c>
      <c r="D42" s="60">
        <f t="shared" si="0"/>
        <v>12.280960874459295</v>
      </c>
      <c r="E42" s="60"/>
      <c r="F42" s="61">
        <f t="shared" si="1"/>
        <v>18.421441311688941</v>
      </c>
      <c r="G42" s="61"/>
      <c r="H42" s="61"/>
      <c r="I42" s="31">
        <f t="shared" si="6"/>
        <v>86.183999999999997</v>
      </c>
      <c r="J42" s="31"/>
      <c r="K42" s="31"/>
      <c r="L42" s="31"/>
      <c r="BI42">
        <f t="shared" si="3"/>
        <v>4</v>
      </c>
      <c r="BJ42">
        <f t="shared" si="4"/>
        <v>12.280960874459295</v>
      </c>
      <c r="BK42">
        <f t="shared" si="5"/>
        <v>18.421441311688941</v>
      </c>
    </row>
    <row r="43" spans="2:63" x14ac:dyDescent="0.25">
      <c r="B43" s="31"/>
      <c r="C43" s="47">
        <v>4.2</v>
      </c>
      <c r="D43" s="60">
        <f t="shared" si="0"/>
        <v>11.779400906424984</v>
      </c>
      <c r="E43" s="60"/>
      <c r="F43" s="61">
        <f t="shared" si="1"/>
        <v>17.66910135963748</v>
      </c>
      <c r="G43" s="61"/>
      <c r="H43" s="61"/>
      <c r="I43" s="31">
        <f t="shared" si="6"/>
        <v>86.184000000000054</v>
      </c>
      <c r="J43" s="31"/>
      <c r="K43" s="31"/>
      <c r="L43" s="31"/>
      <c r="BI43">
        <f t="shared" si="3"/>
        <v>4.2</v>
      </c>
      <c r="BJ43">
        <f t="shared" si="4"/>
        <v>11.779400906424984</v>
      </c>
      <c r="BK43">
        <f t="shared" si="5"/>
        <v>17.66910135963748</v>
      </c>
    </row>
    <row r="44" spans="2:63" x14ac:dyDescent="0.25">
      <c r="B44" s="31"/>
      <c r="C44" s="47">
        <v>4.4000000000000004</v>
      </c>
      <c r="D44" s="60">
        <f t="shared" si="0"/>
        <v>11.322879638404055</v>
      </c>
      <c r="E44" s="60"/>
      <c r="F44" s="61">
        <f t="shared" si="1"/>
        <v>16.984319457606084</v>
      </c>
      <c r="G44" s="61"/>
      <c r="H44" s="61"/>
      <c r="I44" s="31">
        <f t="shared" si="6"/>
        <v>86.184000000000026</v>
      </c>
      <c r="J44" s="31"/>
      <c r="K44" s="31"/>
      <c r="L44" s="31"/>
      <c r="BI44">
        <f t="shared" si="3"/>
        <v>4.4000000000000004</v>
      </c>
      <c r="BJ44">
        <f t="shared" si="4"/>
        <v>11.322879638404055</v>
      </c>
      <c r="BK44">
        <f t="shared" si="5"/>
        <v>16.984319457606084</v>
      </c>
    </row>
    <row r="45" spans="2:63" x14ac:dyDescent="0.25">
      <c r="B45" s="31"/>
      <c r="C45" s="47">
        <v>4.5999999999999996</v>
      </c>
      <c r="D45" s="60">
        <f t="shared" si="0"/>
        <v>10.905533532372859</v>
      </c>
      <c r="E45" s="60"/>
      <c r="F45" s="61">
        <f t="shared" si="1"/>
        <v>16.358300298559289</v>
      </c>
      <c r="G45" s="61"/>
      <c r="H45" s="61"/>
      <c r="I45" s="31">
        <f t="shared" si="6"/>
        <v>86.183999999999955</v>
      </c>
      <c r="J45" s="31"/>
      <c r="K45" s="31"/>
      <c r="L45" s="31"/>
      <c r="BI45">
        <f t="shared" si="3"/>
        <v>4.5999999999999996</v>
      </c>
      <c r="BJ45">
        <f t="shared" si="4"/>
        <v>10.905533532372859</v>
      </c>
      <c r="BK45">
        <f t="shared" si="5"/>
        <v>16.358300298559289</v>
      </c>
    </row>
    <row r="46" spans="2:63" x14ac:dyDescent="0.25">
      <c r="B46" s="31"/>
      <c r="C46" s="47">
        <v>4.8</v>
      </c>
      <c r="D46" s="60">
        <f t="shared" si="0"/>
        <v>10.52247594437735</v>
      </c>
      <c r="E46" s="60"/>
      <c r="F46" s="61">
        <f t="shared" si="1"/>
        <v>15.783713916566022</v>
      </c>
      <c r="G46" s="61"/>
      <c r="H46" s="61"/>
      <c r="I46" s="31">
        <f t="shared" si="6"/>
        <v>86.183999999999983</v>
      </c>
      <c r="J46" s="31"/>
      <c r="K46" s="31"/>
      <c r="L46" s="31"/>
      <c r="BI46">
        <f t="shared" si="3"/>
        <v>4.8</v>
      </c>
      <c r="BJ46">
        <f t="shared" si="4"/>
        <v>10.52247594437735</v>
      </c>
      <c r="BK46">
        <f t="shared" si="5"/>
        <v>15.783713916566022</v>
      </c>
    </row>
    <row r="47" spans="2:63" x14ac:dyDescent="0.25">
      <c r="B47" s="31"/>
      <c r="C47" s="47">
        <v>5</v>
      </c>
      <c r="D47" s="60">
        <f t="shared" si="0"/>
        <v>10.169601762114384</v>
      </c>
      <c r="E47" s="60"/>
      <c r="F47" s="61">
        <f t="shared" si="1"/>
        <v>15.254402643171579</v>
      </c>
      <c r="G47" s="61"/>
      <c r="H47" s="61"/>
      <c r="I47" s="31">
        <f t="shared" si="6"/>
        <v>86.183999999999997</v>
      </c>
      <c r="J47" s="31"/>
      <c r="K47" s="31"/>
      <c r="L47" s="31"/>
      <c r="BI47">
        <f t="shared" si="3"/>
        <v>5</v>
      </c>
      <c r="BJ47">
        <f t="shared" si="4"/>
        <v>10.169601762114384</v>
      </c>
      <c r="BK47">
        <f t="shared" si="5"/>
        <v>15.254402643171579</v>
      </c>
    </row>
    <row r="48" spans="2:63" x14ac:dyDescent="0.25">
      <c r="B48" s="31"/>
      <c r="C48" s="47">
        <v>5.2</v>
      </c>
      <c r="D48" s="60">
        <f t="shared" si="0"/>
        <v>9.8434371252052948</v>
      </c>
      <c r="E48" s="60"/>
      <c r="F48" s="61">
        <f t="shared" si="1"/>
        <v>14.765155687807942</v>
      </c>
      <c r="G48" s="61"/>
      <c r="H48" s="61"/>
      <c r="I48" s="31"/>
      <c r="J48" s="31"/>
      <c r="K48" s="31"/>
      <c r="L48" s="31"/>
      <c r="BI48">
        <f t="shared" si="3"/>
        <v>5.2</v>
      </c>
      <c r="BJ48">
        <f t="shared" si="4"/>
        <v>9.8434371252052948</v>
      </c>
      <c r="BK48">
        <f t="shared" si="5"/>
        <v>14.765155687807942</v>
      </c>
    </row>
    <row r="49" spans="2:63" x14ac:dyDescent="0.25">
      <c r="B49" s="31"/>
      <c r="C49" s="47">
        <v>5.4</v>
      </c>
      <c r="D49" s="60">
        <f t="shared" si="0"/>
        <v>9.5410225401217392</v>
      </c>
      <c r="E49" s="60"/>
      <c r="F49" s="61">
        <f t="shared" si="1"/>
        <v>14.311533810182612</v>
      </c>
      <c r="G49" s="61"/>
      <c r="H49" s="61"/>
      <c r="I49" s="31"/>
      <c r="J49" s="31"/>
      <c r="K49" s="31"/>
      <c r="L49" s="31"/>
      <c r="BI49">
        <f t="shared" si="3"/>
        <v>5.4</v>
      </c>
      <c r="BJ49">
        <f t="shared" si="4"/>
        <v>9.5410225401217392</v>
      </c>
      <c r="BK49">
        <f t="shared" si="5"/>
        <v>14.311533810182612</v>
      </c>
    </row>
    <row r="50" spans="2:63" x14ac:dyDescent="0.25">
      <c r="B50" s="31"/>
      <c r="C50" s="47">
        <v>5.6</v>
      </c>
      <c r="D50" s="60">
        <f t="shared" si="0"/>
        <v>9.2598210411587178</v>
      </c>
      <c r="E50" s="60"/>
      <c r="F50" s="61">
        <f t="shared" si="1"/>
        <v>13.889731561738078</v>
      </c>
      <c r="G50" s="61"/>
      <c r="H50" s="61"/>
      <c r="I50" s="31"/>
      <c r="J50" s="31"/>
      <c r="K50" s="31"/>
      <c r="L50" s="31"/>
      <c r="BI50">
        <f t="shared" si="3"/>
        <v>5.6</v>
      </c>
      <c r="BJ50">
        <f t="shared" si="4"/>
        <v>9.2598210411587178</v>
      </c>
      <c r="BK50">
        <f t="shared" si="5"/>
        <v>13.889731561738078</v>
      </c>
    </row>
    <row r="51" spans="2:63" x14ac:dyDescent="0.25">
      <c r="B51" s="31"/>
      <c r="C51" s="47">
        <v>5.8</v>
      </c>
      <c r="D51" s="60">
        <f t="shared" si="0"/>
        <v>8.9976453519082309</v>
      </c>
      <c r="E51" s="60"/>
      <c r="F51" s="61">
        <f t="shared" si="1"/>
        <v>13.496468027862345</v>
      </c>
      <c r="G51" s="61"/>
      <c r="H51" s="61"/>
      <c r="I51" s="31"/>
      <c r="J51" s="31"/>
      <c r="K51" s="31"/>
      <c r="L51" s="31"/>
      <c r="BI51">
        <f t="shared" si="3"/>
        <v>5.8</v>
      </c>
      <c r="BJ51">
        <f t="shared" si="4"/>
        <v>8.9976453519082309</v>
      </c>
      <c r="BK51">
        <f t="shared" si="5"/>
        <v>13.496468027862345</v>
      </c>
    </row>
    <row r="52" spans="2:63" x14ac:dyDescent="0.25">
      <c r="B52" s="31"/>
      <c r="C52" s="47">
        <v>6</v>
      </c>
      <c r="D52" s="60">
        <f t="shared" si="0"/>
        <v>8.752599613829025</v>
      </c>
      <c r="E52" s="60"/>
      <c r="F52" s="61">
        <f t="shared" si="1"/>
        <v>13.128899420743538</v>
      </c>
      <c r="G52" s="61"/>
      <c r="H52" s="61"/>
      <c r="I52" s="31"/>
      <c r="J52" s="31"/>
      <c r="K52" s="31"/>
      <c r="L52" s="31"/>
      <c r="BI52">
        <f t="shared" si="3"/>
        <v>6</v>
      </c>
      <c r="BJ52">
        <f t="shared" si="4"/>
        <v>8.752599613829025</v>
      </c>
      <c r="BK52">
        <f t="shared" si="5"/>
        <v>13.128899420743538</v>
      </c>
    </row>
    <row r="53" spans="2:63" x14ac:dyDescent="0.25">
      <c r="B53" s="31"/>
      <c r="C53" s="47">
        <v>6.2</v>
      </c>
      <c r="D53" s="60">
        <f t="shared" si="0"/>
        <v>8.5230323926084353</v>
      </c>
      <c r="E53" s="60"/>
      <c r="F53" s="61">
        <f t="shared" si="1"/>
        <v>12.784548588912653</v>
      </c>
      <c r="G53" s="61"/>
      <c r="H53" s="61"/>
      <c r="I53" s="31"/>
      <c r="J53" s="31"/>
      <c r="K53" s="31"/>
      <c r="L53" s="31"/>
      <c r="BI53">
        <f t="shared" si="3"/>
        <v>6.2</v>
      </c>
      <c r="BJ53">
        <f t="shared" si="4"/>
        <v>8.5230323926084353</v>
      </c>
      <c r="BK53">
        <f t="shared" si="5"/>
        <v>12.784548588912653</v>
      </c>
    </row>
    <row r="54" spans="2:63" x14ac:dyDescent="0.25">
      <c r="B54" s="31"/>
      <c r="C54" s="47">
        <v>6.4</v>
      </c>
      <c r="D54" s="60">
        <f t="shared" si="0"/>
        <v>8.3074984953354054</v>
      </c>
      <c r="E54" s="60"/>
      <c r="F54" s="61">
        <f t="shared" si="1"/>
        <v>12.461247743003108</v>
      </c>
      <c r="G54" s="61"/>
      <c r="H54" s="61"/>
      <c r="I54" s="31"/>
      <c r="J54" s="31"/>
      <c r="K54" s="31"/>
      <c r="L54" s="31"/>
      <c r="BI54">
        <f t="shared" si="3"/>
        <v>6.4</v>
      </c>
      <c r="BJ54">
        <f t="shared" si="4"/>
        <v>8.3074984953354054</v>
      </c>
      <c r="BK54">
        <f t="shared" si="5"/>
        <v>12.461247743003108</v>
      </c>
    </row>
    <row r="55" spans="2:63" x14ac:dyDescent="0.25">
      <c r="B55" s="31"/>
      <c r="C55" s="47">
        <v>6.6</v>
      </c>
      <c r="D55" s="60">
        <f t="shared" si="0"/>
        <v>8.1047277295568616</v>
      </c>
      <c r="E55" s="60"/>
      <c r="F55" s="61">
        <f t="shared" si="1"/>
        <v>12.157091594335292</v>
      </c>
      <c r="G55" s="61"/>
      <c r="H55" s="61"/>
      <c r="I55" s="31"/>
      <c r="J55" s="31"/>
      <c r="K55" s="31"/>
      <c r="L55" s="31"/>
      <c r="BI55">
        <f t="shared" si="3"/>
        <v>6.6</v>
      </c>
      <c r="BJ55">
        <f t="shared" si="4"/>
        <v>8.1047277295568616</v>
      </c>
      <c r="BK55">
        <f t="shared" si="5"/>
        <v>12.157091594335292</v>
      </c>
    </row>
    <row r="56" spans="2:63" x14ac:dyDescent="0.25">
      <c r="B56" s="31"/>
      <c r="C56" s="47">
        <v>6.8</v>
      </c>
      <c r="D56" s="60">
        <f t="shared" si="0"/>
        <v>7.9135991750349737</v>
      </c>
      <c r="E56" s="60"/>
      <c r="F56" s="61">
        <f t="shared" si="1"/>
        <v>11.870398762552458</v>
      </c>
      <c r="G56" s="61"/>
      <c r="H56" s="61"/>
      <c r="I56" s="31"/>
      <c r="J56" s="31"/>
      <c r="K56" s="31"/>
      <c r="L56" s="31"/>
      <c r="BI56">
        <f t="shared" si="3"/>
        <v>6.8</v>
      </c>
      <c r="BJ56">
        <f t="shared" si="4"/>
        <v>7.9135991750349737</v>
      </c>
      <c r="BK56">
        <f t="shared" si="5"/>
        <v>11.870398762552458</v>
      </c>
    </row>
    <row r="57" spans="2:63" x14ac:dyDescent="0.25">
      <c r="B57" s="31"/>
      <c r="C57" s="47">
        <v>7</v>
      </c>
      <c r="D57" s="60">
        <f t="shared" si="0"/>
        <v>7.7331198656908757</v>
      </c>
      <c r="E57" s="60"/>
      <c r="F57" s="61">
        <f t="shared" si="1"/>
        <v>11.599679798536313</v>
      </c>
      <c r="G57" s="61"/>
      <c r="H57" s="61"/>
      <c r="I57" s="31"/>
      <c r="J57" s="31"/>
      <c r="K57" s="31"/>
      <c r="L57" s="31"/>
      <c r="BI57">
        <f t="shared" si="3"/>
        <v>7</v>
      </c>
      <c r="BJ57">
        <f t="shared" si="4"/>
        <v>7.7331198656908757</v>
      </c>
      <c r="BK57">
        <f t="shared" si="5"/>
        <v>11.599679798536313</v>
      </c>
    </row>
    <row r="58" spans="2:63" x14ac:dyDescent="0.25">
      <c r="B58" s="31"/>
      <c r="C58" s="47">
        <v>7.2</v>
      </c>
      <c r="D58" s="60">
        <f t="shared" si="0"/>
        <v>7.5624070242218515</v>
      </c>
      <c r="E58" s="60"/>
      <c r="F58" s="61">
        <f t="shared" si="1"/>
        <v>11.343610536332779</v>
      </c>
      <c r="G58" s="61"/>
      <c r="H58" s="61"/>
      <c r="I58" s="31"/>
      <c r="J58" s="31"/>
      <c r="K58" s="31"/>
      <c r="L58" s="31"/>
      <c r="BI58">
        <f t="shared" si="3"/>
        <v>7.2</v>
      </c>
      <c r="BJ58">
        <f t="shared" si="4"/>
        <v>7.5624070242218515</v>
      </c>
      <c r="BK58">
        <f t="shared" si="5"/>
        <v>11.343610536332779</v>
      </c>
    </row>
    <row r="59" spans="2:63" x14ac:dyDescent="0.25">
      <c r="B59" s="31"/>
      <c r="C59" s="47">
        <v>7.4</v>
      </c>
      <c r="D59" s="60">
        <f t="shared" si="0"/>
        <v>7.400673177285328</v>
      </c>
      <c r="E59" s="60"/>
      <c r="F59" s="61">
        <f t="shared" si="1"/>
        <v>11.101009765927992</v>
      </c>
      <c r="G59" s="61"/>
      <c r="H59" s="61"/>
      <c r="I59" s="31"/>
      <c r="J59" s="31"/>
      <c r="K59" s="31"/>
      <c r="L59" s="31"/>
      <c r="BI59">
        <f t="shared" si="3"/>
        <v>7.4</v>
      </c>
      <c r="BJ59">
        <f t="shared" si="4"/>
        <v>7.400673177285328</v>
      </c>
      <c r="BK59">
        <f t="shared" si="5"/>
        <v>11.101009765927992</v>
      </c>
    </row>
    <row r="60" spans="2:63" x14ac:dyDescent="0.25">
      <c r="B60" s="31"/>
      <c r="C60" s="47">
        <v>7.6</v>
      </c>
      <c r="D60" s="60">
        <f t="shared" si="0"/>
        <v>7.2472136206377868</v>
      </c>
      <c r="E60" s="60"/>
      <c r="F60" s="61">
        <f t="shared" si="1"/>
        <v>10.870820430956682</v>
      </c>
      <c r="G60" s="61"/>
      <c r="H60" s="61"/>
      <c r="I60" s="31"/>
      <c r="J60" s="31"/>
      <c r="K60" s="31"/>
      <c r="L60" s="31"/>
      <c r="BI60">
        <f t="shared" si="3"/>
        <v>7.6</v>
      </c>
      <c r="BJ60">
        <f t="shared" si="4"/>
        <v>7.2472136206377868</v>
      </c>
      <c r="BK60">
        <f t="shared" si="5"/>
        <v>10.870820430956682</v>
      </c>
    </row>
    <row r="61" spans="2:63" x14ac:dyDescent="0.25">
      <c r="B61" s="31"/>
      <c r="C61" s="47">
        <v>7.8</v>
      </c>
      <c r="D61" s="60">
        <f t="shared" si="0"/>
        <v>7.1013958124587786</v>
      </c>
      <c r="E61" s="60"/>
      <c r="F61" s="61">
        <f t="shared" si="1"/>
        <v>10.652093718688169</v>
      </c>
      <c r="G61" s="61"/>
      <c r="H61" s="61"/>
      <c r="I61" s="31"/>
      <c r="J61" s="31"/>
      <c r="K61" s="31"/>
      <c r="L61" s="31"/>
      <c r="BI61">
        <f t="shared" si="3"/>
        <v>7.8</v>
      </c>
      <c r="BJ61">
        <f t="shared" si="4"/>
        <v>7.1013958124587786</v>
      </c>
      <c r="BK61">
        <f t="shared" si="5"/>
        <v>10.652093718688169</v>
      </c>
    </row>
    <row r="62" spans="2:63" x14ac:dyDescent="0.25">
      <c r="B62" s="31"/>
      <c r="C62" s="47">
        <v>8</v>
      </c>
      <c r="D62" s="60">
        <f t="shared" si="0"/>
        <v>6.9626503574429188</v>
      </c>
      <c r="E62" s="60"/>
      <c r="F62" s="61">
        <f t="shared" si="1"/>
        <v>10.443975536164379</v>
      </c>
      <c r="G62" s="61"/>
      <c r="H62" s="61"/>
      <c r="I62" s="31"/>
      <c r="J62" s="31"/>
      <c r="K62" s="31"/>
      <c r="L62" s="31"/>
      <c r="BI62">
        <f t="shared" si="3"/>
        <v>8</v>
      </c>
      <c r="BJ62">
        <f t="shared" si="4"/>
        <v>6.9626503574429188</v>
      </c>
      <c r="BK62">
        <f t="shared" si="5"/>
        <v>10.443975536164379</v>
      </c>
    </row>
    <row r="63" spans="2:63" x14ac:dyDescent="0.25">
      <c r="B63" s="31"/>
      <c r="C63" s="47">
        <v>8.1999999999999993</v>
      </c>
      <c r="D63" s="60">
        <f t="shared" si="0"/>
        <v>6.8304633100792724</v>
      </c>
      <c r="E63" s="60"/>
      <c r="F63" s="61">
        <f t="shared" si="1"/>
        <v>10.245694965118908</v>
      </c>
      <c r="G63" s="61"/>
      <c r="H63" s="61"/>
      <c r="I63" s="31"/>
      <c r="J63" s="31"/>
      <c r="K63" s="31"/>
      <c r="L63" s="31"/>
      <c r="BI63">
        <f t="shared" si="3"/>
        <v>8.1999999999999993</v>
      </c>
      <c r="BJ63">
        <f t="shared" si="4"/>
        <v>6.8304633100792724</v>
      </c>
      <c r="BK63">
        <f t="shared" si="5"/>
        <v>10.245694965118908</v>
      </c>
    </row>
    <row r="64" spans="2:63" x14ac:dyDescent="0.25">
      <c r="B64" s="31"/>
      <c r="C64" s="47">
        <v>8.4</v>
      </c>
      <c r="D64" s="60">
        <f t="shared" si="0"/>
        <v>6.7043695772661165</v>
      </c>
      <c r="E64" s="60"/>
      <c r="F64" s="61">
        <f t="shared" si="1"/>
        <v>10.056554365899176</v>
      </c>
      <c r="G64" s="61"/>
      <c r="H64" s="61"/>
      <c r="I64" s="31"/>
      <c r="J64" s="31"/>
      <c r="K64" s="31"/>
      <c r="L64" s="31"/>
      <c r="BI64">
        <f t="shared" si="3"/>
        <v>8.4</v>
      </c>
      <c r="BJ64">
        <f t="shared" si="4"/>
        <v>6.7043695772661165</v>
      </c>
      <c r="BK64">
        <f t="shared" si="5"/>
        <v>10.056554365899176</v>
      </c>
    </row>
    <row r="65" spans="2:63" x14ac:dyDescent="0.25">
      <c r="B65" s="31"/>
      <c r="C65" s="47">
        <v>8.6</v>
      </c>
      <c r="D65" s="60">
        <f t="shared" si="0"/>
        <v>6.5839472413109146</v>
      </c>
      <c r="E65" s="60"/>
      <c r="F65" s="61">
        <f t="shared" si="1"/>
        <v>9.875920861966371</v>
      </c>
      <c r="G65" s="61"/>
      <c r="H65" s="61"/>
      <c r="I65" s="31"/>
      <c r="J65" s="31"/>
      <c r="K65" s="31"/>
      <c r="L65" s="31"/>
      <c r="BI65">
        <f t="shared" si="3"/>
        <v>8.6</v>
      </c>
      <c r="BJ65">
        <f t="shared" si="4"/>
        <v>6.5839472413109146</v>
      </c>
      <c r="BK65">
        <f t="shared" si="5"/>
        <v>9.875920861966371</v>
      </c>
    </row>
    <row r="66" spans="2:63" x14ac:dyDescent="0.25">
      <c r="B66" s="31"/>
      <c r="C66" s="47">
        <v>8.8000000000000007</v>
      </c>
      <c r="D66" s="60">
        <f t="shared" si="0"/>
        <v>6.4688126569010054</v>
      </c>
      <c r="E66" s="60"/>
      <c r="F66" s="61">
        <f t="shared" si="1"/>
        <v>9.7032189853515085</v>
      </c>
      <c r="G66" s="61"/>
      <c r="H66" s="61"/>
      <c r="I66" s="31"/>
      <c r="J66" s="31"/>
      <c r="K66" s="31"/>
      <c r="L66" s="31"/>
      <c r="BI66">
        <f t="shared" si="3"/>
        <v>8.8000000000000007</v>
      </c>
      <c r="BJ66">
        <f t="shared" si="4"/>
        <v>6.4688126569010054</v>
      </c>
      <c r="BK66">
        <f t="shared" si="5"/>
        <v>9.7032189853515085</v>
      </c>
    </row>
    <row r="67" spans="2:63" x14ac:dyDescent="0.25">
      <c r="B67" s="31"/>
      <c r="C67" s="47">
        <v>9</v>
      </c>
      <c r="D67" s="60">
        <f t="shared" si="0"/>
        <v>6.3586162016589745</v>
      </c>
      <c r="E67" s="60"/>
      <c r="F67" s="61">
        <f t="shared" si="1"/>
        <v>9.5379243024884612</v>
      </c>
      <c r="G67" s="61"/>
      <c r="H67" s="61"/>
      <c r="I67" s="31"/>
      <c r="J67" s="31"/>
      <c r="K67" s="31"/>
      <c r="L67" s="31"/>
      <c r="BI67">
        <f t="shared" si="3"/>
        <v>9</v>
      </c>
      <c r="BJ67">
        <f t="shared" si="4"/>
        <v>6.3586162016589745</v>
      </c>
      <c r="BK67">
        <f t="shared" si="5"/>
        <v>9.5379243024884612</v>
      </c>
    </row>
    <row r="68" spans="2:63" x14ac:dyDescent="0.25">
      <c r="B68" s="31"/>
      <c r="C68" s="47">
        <v>9.1999999999999993</v>
      </c>
      <c r="D68" s="60">
        <f t="shared" si="0"/>
        <v>6.2530385808328219</v>
      </c>
      <c r="E68" s="60"/>
      <c r="F68" s="61">
        <f t="shared" si="1"/>
        <v>9.3795578712492329</v>
      </c>
      <c r="G68" s="61"/>
      <c r="H68" s="61"/>
      <c r="I68" s="31"/>
      <c r="J68" s="31"/>
      <c r="K68" s="31"/>
      <c r="L68" s="31"/>
      <c r="BI68">
        <f t="shared" si="3"/>
        <v>9.1999999999999993</v>
      </c>
      <c r="BJ68">
        <f t="shared" si="4"/>
        <v>6.2530385808328219</v>
      </c>
      <c r="BK68">
        <f t="shared" si="5"/>
        <v>9.3795578712492329</v>
      </c>
    </row>
    <row r="69" spans="2:63" x14ac:dyDescent="0.25">
      <c r="B69" s="31"/>
      <c r="C69" s="47">
        <v>9.4</v>
      </c>
      <c r="D69" s="60">
        <f t="shared" si="0"/>
        <v>6.1517876035980565</v>
      </c>
      <c r="E69" s="60"/>
      <c r="F69" s="61">
        <f t="shared" si="1"/>
        <v>9.2276814053970853</v>
      </c>
      <c r="G69" s="61"/>
      <c r="H69" s="61"/>
      <c r="I69" s="31"/>
      <c r="J69" s="31"/>
      <c r="K69" s="31"/>
      <c r="L69" s="31"/>
      <c r="BI69">
        <f t="shared" si="3"/>
        <v>9.4</v>
      </c>
      <c r="BJ69">
        <f t="shared" si="4"/>
        <v>6.1517876035980565</v>
      </c>
      <c r="BK69">
        <f t="shared" si="5"/>
        <v>9.2276814053970853</v>
      </c>
    </row>
    <row r="70" spans="2:63" x14ac:dyDescent="0.25">
      <c r="B70" s="31"/>
      <c r="C70" s="47">
        <v>9.6</v>
      </c>
      <c r="D70" s="60">
        <f t="shared" si="0"/>
        <v>6.0545953622021678</v>
      </c>
      <c r="E70" s="60"/>
      <c r="F70" s="61">
        <f t="shared" si="1"/>
        <v>9.0818930433032516</v>
      </c>
      <c r="G70" s="61"/>
      <c r="H70" s="61"/>
      <c r="I70" s="31"/>
      <c r="J70" s="31"/>
      <c r="K70" s="31"/>
      <c r="L70" s="31"/>
      <c r="BI70">
        <f t="shared" si="3"/>
        <v>9.6</v>
      </c>
      <c r="BJ70">
        <f t="shared" si="4"/>
        <v>6.0545953622021678</v>
      </c>
      <c r="BK70">
        <f t="shared" si="5"/>
        <v>9.0818930433032516</v>
      </c>
    </row>
    <row r="71" spans="2:63" x14ac:dyDescent="0.25">
      <c r="B71" s="31"/>
      <c r="C71" s="47">
        <v>9.8000000000000007</v>
      </c>
      <c r="D71" s="60">
        <f t="shared" si="0"/>
        <v>5.9612157564091452</v>
      </c>
      <c r="E71" s="60"/>
      <c r="F71" s="61">
        <f t="shared" si="1"/>
        <v>8.9418236346137174</v>
      </c>
      <c r="G71" s="61"/>
      <c r="H71" s="61"/>
      <c r="I71" s="31"/>
      <c r="J71" s="31"/>
      <c r="K71" s="31"/>
      <c r="L71" s="31"/>
      <c r="BI71">
        <f t="shared" si="3"/>
        <v>9.8000000000000007</v>
      </c>
      <c r="BJ71">
        <f t="shared" si="4"/>
        <v>5.9612157564091452</v>
      </c>
      <c r="BK71">
        <f t="shared" si="5"/>
        <v>8.9418236346137174</v>
      </c>
    </row>
    <row r="72" spans="2:63" x14ac:dyDescent="0.25">
      <c r="B72" s="31"/>
      <c r="C72" s="47">
        <v>10</v>
      </c>
      <c r="D72" s="60">
        <f t="shared" si="0"/>
        <v>5.8714223149080329</v>
      </c>
      <c r="E72" s="60"/>
      <c r="F72" s="61">
        <f t="shared" si="1"/>
        <v>8.8071334723620485</v>
      </c>
      <c r="G72" s="61"/>
      <c r="H72" s="61"/>
      <c r="I72" s="31"/>
      <c r="J72" s="31"/>
      <c r="K72" s="31"/>
      <c r="L72" s="31"/>
      <c r="BI72">
        <f t="shared" si="3"/>
        <v>10</v>
      </c>
      <c r="BJ72">
        <f t="shared" si="4"/>
        <v>5.8714223149080329</v>
      </c>
      <c r="BK72">
        <f t="shared" si="5"/>
        <v>8.8071334723620485</v>
      </c>
    </row>
    <row r="73" spans="2:63" x14ac:dyDescent="0.25">
      <c r="B73" s="31"/>
      <c r="C73" s="47">
        <v>10.199999999999999</v>
      </c>
      <c r="D73" s="60">
        <f t="shared" si="0"/>
        <v>5.785006272931315</v>
      </c>
      <c r="E73" s="60"/>
      <c r="F73" s="61">
        <f t="shared" si="1"/>
        <v>8.6775094093969738</v>
      </c>
      <c r="G73" s="61"/>
      <c r="H73" s="61"/>
      <c r="I73" s="31"/>
      <c r="J73" s="31"/>
      <c r="K73" s="31"/>
      <c r="L73" s="31"/>
      <c r="BI73">
        <f t="shared" si="3"/>
        <v>10.199999999999999</v>
      </c>
      <c r="BJ73">
        <f t="shared" si="4"/>
        <v>5.785006272931315</v>
      </c>
      <c r="BK73">
        <f t="shared" si="5"/>
        <v>8.6775094093969738</v>
      </c>
    </row>
    <row r="74" spans="2:63" x14ac:dyDescent="0.25">
      <c r="B74" s="31"/>
      <c r="C74" s="47">
        <v>10.4</v>
      </c>
      <c r="D74" s="60">
        <f t="shared" si="0"/>
        <v>5.7017748715983645</v>
      </c>
      <c r="E74" s="60"/>
      <c r="F74" s="61">
        <f t="shared" si="1"/>
        <v>8.5526623073975454</v>
      </c>
      <c r="G74" s="61"/>
      <c r="H74" s="61"/>
      <c r="I74" s="31"/>
      <c r="J74" s="31"/>
      <c r="K74" s="31"/>
      <c r="L74" s="31"/>
      <c r="BI74">
        <f t="shared" si="3"/>
        <v>10.4</v>
      </c>
      <c r="BJ74">
        <f t="shared" si="4"/>
        <v>5.7017748715983645</v>
      </c>
      <c r="BK74">
        <f t="shared" si="5"/>
        <v>8.5526623073975454</v>
      </c>
    </row>
    <row r="75" spans="2:63" x14ac:dyDescent="0.25">
      <c r="B75" s="31"/>
      <c r="C75" s="47">
        <v>10.6</v>
      </c>
      <c r="D75" s="60">
        <f t="shared" si="0"/>
        <v>5.621549849704186</v>
      </c>
      <c r="E75" s="60"/>
      <c r="F75" s="61">
        <f t="shared" si="1"/>
        <v>8.4323247745562782</v>
      </c>
      <c r="G75" s="61"/>
      <c r="H75" s="61"/>
      <c r="I75" s="31"/>
      <c r="J75" s="31"/>
      <c r="K75" s="31"/>
      <c r="L75" s="31"/>
      <c r="BI75">
        <f t="shared" si="3"/>
        <v>10.6</v>
      </c>
      <c r="BJ75">
        <f t="shared" si="4"/>
        <v>5.621549849704186</v>
      </c>
      <c r="BK75">
        <f t="shared" si="5"/>
        <v>8.4323247745562782</v>
      </c>
    </row>
    <row r="76" spans="2:63" x14ac:dyDescent="0.25">
      <c r="B76" s="31"/>
      <c r="C76" s="47">
        <v>10.8</v>
      </c>
      <c r="D76" s="60">
        <f t="shared" si="0"/>
        <v>5.5441661030111424</v>
      </c>
      <c r="E76" s="60"/>
      <c r="F76" s="61">
        <f t="shared" si="1"/>
        <v>8.3162491545167168</v>
      </c>
      <c r="G76" s="61"/>
      <c r="H76" s="61"/>
      <c r="I76" s="31"/>
      <c r="J76" s="31"/>
      <c r="K76" s="31"/>
      <c r="L76" s="31"/>
      <c r="BI76">
        <f t="shared" si="3"/>
        <v>10.8</v>
      </c>
      <c r="BJ76">
        <f t="shared" si="4"/>
        <v>5.5441661030111424</v>
      </c>
      <c r="BK76">
        <f t="shared" si="5"/>
        <v>8.3162491545167168</v>
      </c>
    </row>
    <row r="77" spans="2:63" x14ac:dyDescent="0.25">
      <c r="B77" s="31"/>
      <c r="C77" s="47">
        <v>11</v>
      </c>
      <c r="D77" s="60">
        <f t="shared" si="0"/>
        <v>5.4694704897290123</v>
      </c>
      <c r="E77" s="60"/>
      <c r="F77" s="61">
        <f t="shared" si="1"/>
        <v>8.2042057345935202</v>
      </c>
      <c r="G77" s="61"/>
      <c r="H77" s="61"/>
      <c r="I77" s="31"/>
      <c r="J77" s="31"/>
      <c r="K77" s="31"/>
      <c r="L77" s="31"/>
      <c r="BI77">
        <f t="shared" si="3"/>
        <v>11</v>
      </c>
      <c r="BJ77">
        <f t="shared" si="4"/>
        <v>5.4694704897290123</v>
      </c>
      <c r="BK77">
        <f t="shared" si="5"/>
        <v>8.2042057345935202</v>
      </c>
    </row>
    <row r="78" spans="2:63" x14ac:dyDescent="0.25">
      <c r="B78" s="31"/>
      <c r="C78" s="47">
        <v>11.2</v>
      </c>
      <c r="D78" s="60">
        <f t="shared" si="0"/>
        <v>5.3973207639134646</v>
      </c>
      <c r="E78" s="60"/>
      <c r="F78" s="61">
        <f t="shared" si="1"/>
        <v>8.0959811458701978</v>
      </c>
      <c r="G78" s="61"/>
      <c r="H78" s="61"/>
      <c r="I78" s="31"/>
      <c r="J78" s="31"/>
      <c r="K78" s="31"/>
      <c r="L78" s="31"/>
      <c r="BI78">
        <f t="shared" si="3"/>
        <v>11.2</v>
      </c>
      <c r="BJ78">
        <f t="shared" si="4"/>
        <v>5.3973207639134646</v>
      </c>
      <c r="BK78">
        <f t="shared" si="5"/>
        <v>8.0959811458701978</v>
      </c>
    </row>
    <row r="79" spans="2:63" x14ac:dyDescent="0.25">
      <c r="B79" s="31"/>
      <c r="C79" s="47">
        <v>11.4</v>
      </c>
      <c r="D79" s="60">
        <f t="shared" si="0"/>
        <v>5.3275846210770652</v>
      </c>
      <c r="E79" s="60"/>
      <c r="F79" s="61">
        <f t="shared" si="1"/>
        <v>7.9913769316155969</v>
      </c>
      <c r="G79" s="61"/>
      <c r="H79" s="61"/>
      <c r="I79" s="31"/>
      <c r="J79" s="31"/>
      <c r="K79" s="31"/>
      <c r="L79" s="31"/>
      <c r="BI79">
        <f t="shared" si="3"/>
        <v>11.4</v>
      </c>
      <c r="BJ79">
        <f t="shared" si="4"/>
        <v>5.3275846210770652</v>
      </c>
      <c r="BK79">
        <f t="shared" si="5"/>
        <v>7.9913769316155969</v>
      </c>
    </row>
    <row r="80" spans="2:63" x14ac:dyDescent="0.25">
      <c r="B80" s="31"/>
      <c r="C80" s="47">
        <v>11.6</v>
      </c>
      <c r="D80" s="60">
        <f t="shared" si="0"/>
        <v>5.2601388424729576</v>
      </c>
      <c r="E80" s="60"/>
      <c r="F80" s="61">
        <f t="shared" si="1"/>
        <v>7.8902082637094351</v>
      </c>
      <c r="G80" s="61"/>
      <c r="H80" s="61"/>
      <c r="I80" s="31"/>
      <c r="J80" s="31"/>
      <c r="K80" s="31"/>
      <c r="L80" s="31"/>
      <c r="BI80">
        <f t="shared" si="3"/>
        <v>11.6</v>
      </c>
      <c r="BJ80">
        <f t="shared" si="4"/>
        <v>5.2601388424729576</v>
      </c>
      <c r="BK80">
        <f t="shared" si="5"/>
        <v>7.8902082637094351</v>
      </c>
    </row>
    <row r="81" spans="2:63" x14ac:dyDescent="0.25">
      <c r="B81" s="31"/>
      <c r="C81" s="47">
        <v>11.8</v>
      </c>
      <c r="D81" s="60">
        <f t="shared" si="0"/>
        <v>5.194868526347201</v>
      </c>
      <c r="E81" s="60"/>
      <c r="F81" s="61">
        <f t="shared" si="1"/>
        <v>7.7923027895208019</v>
      </c>
      <c r="G81" s="61"/>
      <c r="H81" s="61"/>
      <c r="I81" s="31"/>
      <c r="J81" s="31"/>
      <c r="K81" s="31"/>
      <c r="L81" s="31"/>
      <c r="BI81">
        <f t="shared" si="3"/>
        <v>11.8</v>
      </c>
      <c r="BJ81">
        <f t="shared" si="4"/>
        <v>5.194868526347201</v>
      </c>
      <c r="BK81">
        <f t="shared" si="5"/>
        <v>7.7923027895208019</v>
      </c>
    </row>
    <row r="82" spans="2:63" x14ac:dyDescent="0.25">
      <c r="B82" s="31"/>
      <c r="C82" s="47">
        <v>12</v>
      </c>
      <c r="D82" s="60">
        <f t="shared" si="0"/>
        <v>5.1316663960160156</v>
      </c>
      <c r="E82" s="60"/>
      <c r="F82" s="61">
        <f t="shared" si="1"/>
        <v>7.6974995940240234</v>
      </c>
      <c r="G82" s="61"/>
      <c r="H82" s="61"/>
      <c r="I82" s="31"/>
      <c r="J82" s="31"/>
      <c r="K82" s="31"/>
      <c r="L82" s="31"/>
      <c r="BI82">
        <f t="shared" si="3"/>
        <v>12</v>
      </c>
      <c r="BJ82">
        <f t="shared" si="4"/>
        <v>5.1316663960160156</v>
      </c>
      <c r="BK82">
        <f t="shared" si="5"/>
        <v>7.6974995940240234</v>
      </c>
    </row>
    <row r="83" spans="2:63" x14ac:dyDescent="0.25">
      <c r="B83" s="31"/>
      <c r="C83" s="47">
        <v>12.2</v>
      </c>
      <c r="D83" s="60">
        <f t="shared" si="0"/>
        <v>5.0704321759544371</v>
      </c>
      <c r="E83" s="60"/>
      <c r="F83" s="61">
        <f t="shared" si="1"/>
        <v>7.6056482639316565</v>
      </c>
      <c r="G83" s="61"/>
      <c r="H83" s="61"/>
      <c r="I83" s="31"/>
      <c r="J83" s="31"/>
      <c r="K83" s="31"/>
      <c r="L83" s="31"/>
      <c r="BI83">
        <f t="shared" si="3"/>
        <v>12.2</v>
      </c>
      <c r="BJ83">
        <f t="shared" si="4"/>
        <v>5.0704321759544371</v>
      </c>
      <c r="BK83">
        <f t="shared" si="5"/>
        <v>7.6056482639316565</v>
      </c>
    </row>
    <row r="84" spans="2:63" x14ac:dyDescent="0.25">
      <c r="B84" s="31"/>
      <c r="C84" s="47">
        <v>12.4</v>
      </c>
      <c r="D84" s="60">
        <f t="shared" si="0"/>
        <v>5.0110720282199424</v>
      </c>
      <c r="E84" s="60"/>
      <c r="F84" s="61">
        <f t="shared" si="1"/>
        <v>7.5166080423299126</v>
      </c>
      <c r="G84" s="61"/>
      <c r="H84" s="61"/>
      <c r="I84" s="31"/>
      <c r="J84" s="31"/>
      <c r="K84" s="31"/>
      <c r="L84" s="31"/>
      <c r="BI84">
        <f t="shared" si="3"/>
        <v>12.4</v>
      </c>
      <c r="BJ84">
        <f t="shared" si="4"/>
        <v>5.0110720282199424</v>
      </c>
      <c r="BK84">
        <f t="shared" si="5"/>
        <v>7.5166080423299126</v>
      </c>
    </row>
    <row r="85" spans="2:63" x14ac:dyDescent="0.25">
      <c r="B85" s="31"/>
      <c r="C85" s="47">
        <v>12.6</v>
      </c>
      <c r="D85" s="60">
        <f t="shared" si="0"/>
        <v>4.9534980425092394</v>
      </c>
      <c r="E85" s="60"/>
      <c r="F85" s="61">
        <f t="shared" si="1"/>
        <v>7.4302470637638569</v>
      </c>
      <c r="G85" s="61"/>
      <c r="H85" s="61"/>
      <c r="I85" s="31"/>
      <c r="J85" s="31"/>
      <c r="K85" s="31"/>
      <c r="L85" s="31"/>
      <c r="BI85">
        <f t="shared" si="3"/>
        <v>12.6</v>
      </c>
      <c r="BJ85">
        <f t="shared" si="4"/>
        <v>4.9534980425092394</v>
      </c>
      <c r="BK85">
        <f t="shared" si="5"/>
        <v>7.4302470637638569</v>
      </c>
    </row>
    <row r="86" spans="2:63" x14ac:dyDescent="0.25">
      <c r="B86" s="31"/>
      <c r="C86" s="47">
        <v>12.8</v>
      </c>
      <c r="D86" s="60">
        <f t="shared" si="0"/>
        <v>4.8976277739840546</v>
      </c>
      <c r="E86" s="60"/>
      <c r="F86" s="61">
        <f t="shared" si="1"/>
        <v>7.3464416609760814</v>
      </c>
      <c r="G86" s="61"/>
      <c r="H86" s="61"/>
      <c r="I86" s="31"/>
      <c r="J86" s="31"/>
      <c r="K86" s="31"/>
      <c r="L86" s="31"/>
      <c r="BI86">
        <f t="shared" si="3"/>
        <v>12.8</v>
      </c>
      <c r="BJ86">
        <f t="shared" si="4"/>
        <v>4.8976277739840546</v>
      </c>
      <c r="BK86">
        <f t="shared" si="5"/>
        <v>7.3464416609760814</v>
      </c>
    </row>
    <row r="87" spans="2:63" x14ac:dyDescent="0.25">
      <c r="B87" s="31"/>
      <c r="C87" s="47">
        <v>13</v>
      </c>
      <c r="D87" s="60">
        <f t="shared" si="0"/>
        <v>4.8433838237233813</v>
      </c>
      <c r="E87" s="60"/>
      <c r="F87" s="61">
        <f t="shared" si="1"/>
        <v>7.2650757355850732</v>
      </c>
      <c r="G87" s="61"/>
      <c r="H87" s="61"/>
      <c r="I87" s="31"/>
      <c r="J87" s="31"/>
      <c r="K87" s="31"/>
      <c r="L87" s="31"/>
      <c r="BI87">
        <f t="shared" si="3"/>
        <v>13</v>
      </c>
      <c r="BJ87">
        <f t="shared" si="4"/>
        <v>4.8433838237233813</v>
      </c>
      <c r="BK87">
        <f t="shared" si="5"/>
        <v>7.2650757355850732</v>
      </c>
    </row>
    <row r="88" spans="2:63" x14ac:dyDescent="0.25">
      <c r="B88" s="31"/>
      <c r="C88" s="47">
        <v>13.2</v>
      </c>
      <c r="D88" s="60">
        <f t="shared" ref="D88:D151" si="7">SQRT(($E$11*$E$9^2)/(($E$6+$C88)*(1-$E$6/($E$6+$C88))^2))/1000*3600</f>
        <v>4.7906934572828694</v>
      </c>
      <c r="E88" s="60"/>
      <c r="F88" s="61">
        <f t="shared" ref="F88:F151" si="8">SQRT(($E$11*$E$10^2)/(($E$6+$C88)*(1-$E$6/($E$6+$C88))^2))/1000*3600</f>
        <v>7.1860401859243064</v>
      </c>
      <c r="G88" s="61"/>
      <c r="H88" s="61"/>
      <c r="I88" s="31"/>
      <c r="J88" s="31"/>
      <c r="K88" s="31"/>
      <c r="L88" s="31"/>
      <c r="BI88">
        <f t="shared" ref="BI88:BI151" si="9">C88</f>
        <v>13.2</v>
      </c>
      <c r="BJ88">
        <f t="shared" ref="BJ88:BJ151" si="10">D88</f>
        <v>4.7906934572828694</v>
      </c>
      <c r="BK88">
        <f t="shared" ref="BK88:BK151" si="11">F88</f>
        <v>7.1860401859243064</v>
      </c>
    </row>
    <row r="89" spans="2:63" x14ac:dyDescent="0.25">
      <c r="B89" s="31"/>
      <c r="C89" s="47">
        <v>13.4</v>
      </c>
      <c r="D89" s="60">
        <f t="shared" si="7"/>
        <v>4.7394882573815789</v>
      </c>
      <c r="E89" s="60"/>
      <c r="F89" s="61">
        <f t="shared" si="8"/>
        <v>7.1092323860723683</v>
      </c>
      <c r="G89" s="61"/>
      <c r="H89" s="61"/>
      <c r="I89" s="31"/>
      <c r="J89" s="31"/>
      <c r="K89" s="31"/>
      <c r="L89" s="31"/>
      <c r="BI89">
        <f t="shared" si="9"/>
        <v>13.4</v>
      </c>
      <c r="BJ89">
        <f t="shared" si="10"/>
        <v>4.7394882573815789</v>
      </c>
      <c r="BK89">
        <f t="shared" si="11"/>
        <v>7.1092323860723683</v>
      </c>
    </row>
    <row r="90" spans="2:63" x14ac:dyDescent="0.25">
      <c r="B90" s="31"/>
      <c r="C90" s="47">
        <v>13.6</v>
      </c>
      <c r="D90" s="60">
        <f t="shared" si="7"/>
        <v>4.689703807204455</v>
      </c>
      <c r="E90" s="60"/>
      <c r="F90" s="61">
        <f t="shared" si="8"/>
        <v>7.0345557108066812</v>
      </c>
      <c r="G90" s="61"/>
      <c r="H90" s="61"/>
      <c r="I90" s="31"/>
      <c r="J90" s="31"/>
      <c r="K90" s="31"/>
      <c r="L90" s="31"/>
      <c r="BI90">
        <f t="shared" si="9"/>
        <v>13.6</v>
      </c>
      <c r="BJ90">
        <f t="shared" si="10"/>
        <v>4.689703807204455</v>
      </c>
      <c r="BK90">
        <f t="shared" si="11"/>
        <v>7.0345557108066812</v>
      </c>
    </row>
    <row r="91" spans="2:63" x14ac:dyDescent="0.25">
      <c r="B91" s="31"/>
      <c r="C91" s="47">
        <v>13.8</v>
      </c>
      <c r="D91" s="60">
        <f t="shared" si="7"/>
        <v>4.6412794012159235</v>
      </c>
      <c r="E91" s="60"/>
      <c r="F91" s="61">
        <f t="shared" si="8"/>
        <v>6.9619191018238844</v>
      </c>
      <c r="G91" s="61"/>
      <c r="H91" s="61"/>
      <c r="I91" s="31"/>
      <c r="J91" s="31"/>
      <c r="K91" s="31"/>
      <c r="L91" s="31"/>
      <c r="BI91">
        <f t="shared" si="9"/>
        <v>13.8</v>
      </c>
      <c r="BJ91">
        <f t="shared" si="10"/>
        <v>4.6412794012159235</v>
      </c>
      <c r="BK91">
        <f t="shared" si="11"/>
        <v>6.9619191018238844</v>
      </c>
    </row>
    <row r="92" spans="2:63" x14ac:dyDescent="0.25">
      <c r="B92" s="31"/>
      <c r="C92" s="47">
        <v>14</v>
      </c>
      <c r="D92" s="60">
        <f t="shared" si="7"/>
        <v>4.5941577807347587</v>
      </c>
      <c r="E92" s="60"/>
      <c r="F92" s="61">
        <f t="shared" si="8"/>
        <v>6.8912366711021376</v>
      </c>
      <c r="G92" s="61"/>
      <c r="H92" s="61"/>
      <c r="I92" s="31"/>
      <c r="J92" s="31"/>
      <c r="K92" s="31"/>
      <c r="L92" s="31"/>
      <c r="BI92">
        <f t="shared" si="9"/>
        <v>14</v>
      </c>
      <c r="BJ92">
        <f t="shared" si="10"/>
        <v>4.5941577807347587</v>
      </c>
      <c r="BK92">
        <f t="shared" si="11"/>
        <v>6.8912366711021376</v>
      </c>
    </row>
    <row r="93" spans="2:63" x14ac:dyDescent="0.25">
      <c r="B93" s="31"/>
      <c r="C93" s="47">
        <v>14.2</v>
      </c>
      <c r="D93" s="60">
        <f t="shared" si="7"/>
        <v>4.5482848918301659</v>
      </c>
      <c r="E93" s="60"/>
      <c r="F93" s="61">
        <f t="shared" si="8"/>
        <v>6.8224273377452489</v>
      </c>
      <c r="G93" s="61"/>
      <c r="H93" s="61"/>
      <c r="I93" s="31"/>
      <c r="J93" s="31"/>
      <c r="K93" s="31"/>
      <c r="L93" s="31"/>
      <c r="BI93">
        <f t="shared" si="9"/>
        <v>14.2</v>
      </c>
      <c r="BJ93">
        <f t="shared" si="10"/>
        <v>4.5482848918301659</v>
      </c>
      <c r="BK93">
        <f t="shared" si="11"/>
        <v>6.8224273377452489</v>
      </c>
    </row>
    <row r="94" spans="2:63" x14ac:dyDescent="0.25">
      <c r="B94" s="31"/>
      <c r="C94" s="47">
        <v>14.4</v>
      </c>
      <c r="D94" s="60">
        <f t="shared" si="7"/>
        <v>4.5036096633700398</v>
      </c>
      <c r="E94" s="60"/>
      <c r="F94" s="61">
        <f t="shared" si="8"/>
        <v>6.7554144950550601</v>
      </c>
      <c r="G94" s="61"/>
      <c r="H94" s="61"/>
      <c r="I94" s="31"/>
      <c r="J94" s="31"/>
      <c r="K94" s="31"/>
      <c r="L94" s="31"/>
      <c r="BI94">
        <f t="shared" si="9"/>
        <v>14.4</v>
      </c>
      <c r="BJ94">
        <f t="shared" si="10"/>
        <v>4.5036096633700398</v>
      </c>
      <c r="BK94">
        <f t="shared" si="11"/>
        <v>6.7554144950550601</v>
      </c>
    </row>
    <row r="95" spans="2:63" x14ac:dyDescent="0.25">
      <c r="B95" s="31"/>
      <c r="C95" s="47">
        <v>14.6</v>
      </c>
      <c r="D95" s="60">
        <f t="shared" si="7"/>
        <v>4.4600838032900292</v>
      </c>
      <c r="E95" s="60"/>
      <c r="F95" s="61">
        <f t="shared" si="8"/>
        <v>6.6901257049350429</v>
      </c>
      <c r="G95" s="61"/>
      <c r="H95" s="61"/>
      <c r="I95" s="31"/>
      <c r="J95" s="31"/>
      <c r="K95" s="31"/>
      <c r="L95" s="31"/>
      <c r="BI95">
        <f t="shared" si="9"/>
        <v>14.6</v>
      </c>
      <c r="BJ95">
        <f t="shared" si="10"/>
        <v>4.4600838032900292</v>
      </c>
      <c r="BK95">
        <f t="shared" si="11"/>
        <v>6.6901257049350429</v>
      </c>
    </row>
    <row r="96" spans="2:63" x14ac:dyDescent="0.25">
      <c r="B96" s="31"/>
      <c r="C96" s="47">
        <v>14.8</v>
      </c>
      <c r="D96" s="60">
        <f t="shared" si="7"/>
        <v>4.4176616113607956</v>
      </c>
      <c r="E96" s="60"/>
      <c r="F96" s="61">
        <f t="shared" si="8"/>
        <v>6.6264924170411943</v>
      </c>
      <c r="G96" s="61"/>
      <c r="H96" s="61"/>
      <c r="I96" s="31"/>
      <c r="J96" s="31"/>
      <c r="K96" s="31"/>
      <c r="L96" s="31"/>
      <c r="BI96">
        <f t="shared" si="9"/>
        <v>14.8</v>
      </c>
      <c r="BJ96">
        <f t="shared" si="10"/>
        <v>4.4176616113607956</v>
      </c>
      <c r="BK96">
        <f t="shared" si="11"/>
        <v>6.6264924170411943</v>
      </c>
    </row>
    <row r="97" spans="2:63" x14ac:dyDescent="0.25">
      <c r="B97" s="31"/>
      <c r="C97" s="47">
        <v>15</v>
      </c>
      <c r="D97" s="60">
        <f t="shared" si="7"/>
        <v>4.3762998069145125</v>
      </c>
      <c r="E97" s="60"/>
      <c r="F97" s="61">
        <f t="shared" si="8"/>
        <v>6.5644497103717692</v>
      </c>
      <c r="G97" s="61"/>
      <c r="H97" s="61"/>
      <c r="I97" s="31"/>
      <c r="J97" s="31"/>
      <c r="K97" s="31"/>
      <c r="L97" s="31"/>
      <c r="BI97">
        <f t="shared" si="9"/>
        <v>15</v>
      </c>
      <c r="BJ97">
        <f t="shared" si="10"/>
        <v>4.3762998069145125</v>
      </c>
      <c r="BK97">
        <f t="shared" si="11"/>
        <v>6.5644497103717692</v>
      </c>
    </row>
    <row r="98" spans="2:63" x14ac:dyDescent="0.25">
      <c r="B98" s="31"/>
      <c r="C98" s="47">
        <v>15.2</v>
      </c>
      <c r="D98" s="60">
        <f t="shared" si="7"/>
        <v>4.3359573701536176</v>
      </c>
      <c r="E98" s="60"/>
      <c r="F98" s="61">
        <f t="shared" si="8"/>
        <v>6.5039360552304259</v>
      </c>
      <c r="G98" s="61"/>
      <c r="H98" s="61"/>
      <c r="I98" s="31"/>
      <c r="J98" s="31"/>
      <c r="K98" s="31"/>
      <c r="L98" s="31"/>
      <c r="BI98">
        <f t="shared" si="9"/>
        <v>15.2</v>
      </c>
      <c r="BJ98">
        <f t="shared" si="10"/>
        <v>4.3359573701536176</v>
      </c>
      <c r="BK98">
        <f t="shared" si="11"/>
        <v>6.5039360552304259</v>
      </c>
    </row>
    <row r="99" spans="2:63" x14ac:dyDescent="0.25">
      <c r="B99" s="31"/>
      <c r="C99" s="47">
        <v>15.4</v>
      </c>
      <c r="D99" s="60">
        <f t="shared" si="7"/>
        <v>4.296595395807878</v>
      </c>
      <c r="E99" s="60"/>
      <c r="F99" s="61">
        <f t="shared" si="8"/>
        <v>6.4448930937118156</v>
      </c>
      <c r="G99" s="61"/>
      <c r="H99" s="61"/>
      <c r="I99" s="31"/>
      <c r="J99" s="31"/>
      <c r="K99" s="31"/>
      <c r="L99" s="31"/>
      <c r="BI99">
        <f t="shared" si="9"/>
        <v>15.4</v>
      </c>
      <c r="BJ99">
        <f t="shared" si="10"/>
        <v>4.296595395807878</v>
      </c>
      <c r="BK99">
        <f t="shared" si="11"/>
        <v>6.4448930937118156</v>
      </c>
    </row>
    <row r="100" spans="2:63" x14ac:dyDescent="0.25">
      <c r="B100" s="31"/>
      <c r="C100" s="47">
        <v>15.6</v>
      </c>
      <c r="D100" s="60">
        <f t="shared" si="7"/>
        <v>4.2581769580322941</v>
      </c>
      <c r="E100" s="60"/>
      <c r="F100" s="61">
        <f t="shared" si="8"/>
        <v>6.3872654370484412</v>
      </c>
      <c r="G100" s="61"/>
      <c r="H100" s="61"/>
      <c r="I100" s="31"/>
      <c r="J100" s="31"/>
      <c r="K100" s="31"/>
      <c r="L100" s="31"/>
      <c r="BI100">
        <f t="shared" si="9"/>
        <v>15.6</v>
      </c>
      <c r="BJ100">
        <f t="shared" si="10"/>
        <v>4.2581769580322941</v>
      </c>
      <c r="BK100">
        <f t="shared" si="11"/>
        <v>6.3872654370484412</v>
      </c>
    </row>
    <row r="101" spans="2:63" x14ac:dyDescent="0.25">
      <c r="B101" s="31"/>
      <c r="C101" s="47">
        <v>15.8</v>
      </c>
      <c r="D101" s="60">
        <f t="shared" si="7"/>
        <v>4.2206669855505305</v>
      </c>
      <c r="E101" s="60"/>
      <c r="F101" s="61">
        <f t="shared" si="8"/>
        <v>6.3310004783257945</v>
      </c>
      <c r="G101" s="61"/>
      <c r="H101" s="61"/>
      <c r="I101" s="31"/>
      <c r="J101" s="31"/>
      <c r="K101" s="31"/>
      <c r="L101" s="31"/>
      <c r="BI101">
        <f t="shared" si="9"/>
        <v>15.8</v>
      </c>
      <c r="BJ101">
        <f t="shared" si="10"/>
        <v>4.2206669855505305</v>
      </c>
      <c r="BK101">
        <f t="shared" si="11"/>
        <v>6.3310004783257945</v>
      </c>
    </row>
    <row r="102" spans="2:63" x14ac:dyDescent="0.25">
      <c r="B102" s="31"/>
      <c r="C102" s="47">
        <v>16</v>
      </c>
      <c r="D102" s="60">
        <f t="shared" si="7"/>
        <v>4.1840321461480192</v>
      </c>
      <c r="E102" s="60"/>
      <c r="F102" s="61">
        <f t="shared" si="8"/>
        <v>6.2760482192220293</v>
      </c>
      <c r="G102" s="61"/>
      <c r="H102" s="61"/>
      <c r="I102" s="31"/>
      <c r="J102" s="31"/>
      <c r="K102" s="31"/>
      <c r="L102" s="31"/>
      <c r="BI102">
        <f t="shared" si="9"/>
        <v>16</v>
      </c>
      <c r="BJ102">
        <f t="shared" si="10"/>
        <v>4.1840321461480192</v>
      </c>
      <c r="BK102">
        <f t="shared" si="11"/>
        <v>6.2760482192220293</v>
      </c>
    </row>
    <row r="103" spans="2:63" x14ac:dyDescent="0.25">
      <c r="B103" s="31"/>
      <c r="C103" s="47">
        <v>16.2</v>
      </c>
      <c r="D103" s="60">
        <f t="shared" si="7"/>
        <v>4.1482407397073642</v>
      </c>
      <c r="E103" s="60"/>
      <c r="F103" s="61">
        <f t="shared" si="8"/>
        <v>6.2223611095610467</v>
      </c>
      <c r="G103" s="61"/>
      <c r="H103" s="61"/>
      <c r="I103" s="31"/>
      <c r="J103" s="31"/>
      <c r="K103" s="31"/>
      <c r="L103" s="31"/>
      <c r="BI103">
        <f t="shared" si="9"/>
        <v>16.2</v>
      </c>
      <c r="BJ103">
        <f t="shared" si="10"/>
        <v>4.1482407397073642</v>
      </c>
      <c r="BK103">
        <f t="shared" si="11"/>
        <v>6.2223611095610467</v>
      </c>
    </row>
    <row r="104" spans="2:63" x14ac:dyDescent="0.25">
      <c r="B104" s="31"/>
      <c r="C104" s="47">
        <v>16.399999999999999</v>
      </c>
      <c r="D104" s="60">
        <f t="shared" si="7"/>
        <v>4.1132625990573803</v>
      </c>
      <c r="E104" s="60"/>
      <c r="F104" s="61">
        <f t="shared" si="8"/>
        <v>6.1698938985860723</v>
      </c>
      <c r="G104" s="61"/>
      <c r="H104" s="61"/>
      <c r="I104" s="31"/>
      <c r="J104" s="31"/>
      <c r="K104" s="31"/>
      <c r="L104" s="31"/>
      <c r="BI104">
        <f t="shared" si="9"/>
        <v>16.399999999999999</v>
      </c>
      <c r="BJ104">
        <f t="shared" si="10"/>
        <v>4.1132625990573803</v>
      </c>
      <c r="BK104">
        <f t="shared" si="11"/>
        <v>6.1698938985860723</v>
      </c>
    </row>
    <row r="105" spans="2:63" x14ac:dyDescent="0.25">
      <c r="B105" s="31"/>
      <c r="C105" s="47">
        <v>16.600000000000001</v>
      </c>
      <c r="D105" s="60">
        <f t="shared" si="7"/>
        <v>4.0790689979773367</v>
      </c>
      <c r="E105" s="60"/>
      <c r="F105" s="61">
        <f t="shared" si="8"/>
        <v>6.1186034969660055</v>
      </c>
      <c r="G105" s="61"/>
      <c r="H105" s="61"/>
      <c r="I105" s="31"/>
      <c r="J105" s="31"/>
      <c r="K105" s="31"/>
      <c r="L105" s="31"/>
      <c r="BI105">
        <f t="shared" si="9"/>
        <v>16.600000000000001</v>
      </c>
      <c r="BJ105">
        <f t="shared" si="10"/>
        <v>4.0790689979773367</v>
      </c>
      <c r="BK105">
        <f t="shared" si="11"/>
        <v>6.1186034969660055</v>
      </c>
    </row>
    <row r="106" spans="2:63" x14ac:dyDescent="0.25">
      <c r="B106" s="31"/>
      <c r="C106" s="47">
        <v>16.8</v>
      </c>
      <c r="D106" s="60">
        <f t="shared" si="7"/>
        <v>4.04563256576062</v>
      </c>
      <c r="E106" s="60"/>
      <c r="F106" s="61">
        <f t="shared" si="8"/>
        <v>6.06844884864093</v>
      </c>
      <c r="G106" s="61"/>
      <c r="H106" s="61"/>
      <c r="I106" s="31"/>
      <c r="J106" s="31"/>
      <c r="K106" s="31"/>
      <c r="L106" s="31"/>
      <c r="BI106">
        <f t="shared" si="9"/>
        <v>16.8</v>
      </c>
      <c r="BJ106">
        <f t="shared" si="10"/>
        <v>4.04563256576062</v>
      </c>
      <c r="BK106">
        <f t="shared" si="11"/>
        <v>6.06844884864093</v>
      </c>
    </row>
    <row r="107" spans="2:63" x14ac:dyDescent="0.25">
      <c r="B107" s="31"/>
      <c r="C107" s="47">
        <v>17</v>
      </c>
      <c r="D107" s="60">
        <f t="shared" si="7"/>
        <v>4.0129272077981319</v>
      </c>
      <c r="E107" s="60"/>
      <c r="F107" s="61">
        <f t="shared" si="8"/>
        <v>6.019390811697197</v>
      </c>
      <c r="G107" s="61"/>
      <c r="H107" s="61"/>
      <c r="I107" s="31"/>
      <c r="J107" s="31"/>
      <c r="K107" s="31"/>
      <c r="L107" s="31"/>
      <c r="BI107">
        <f t="shared" si="9"/>
        <v>17</v>
      </c>
      <c r="BJ107">
        <f t="shared" si="10"/>
        <v>4.0129272077981319</v>
      </c>
      <c r="BK107">
        <f t="shared" si="11"/>
        <v>6.019390811697197</v>
      </c>
    </row>
    <row r="108" spans="2:63" x14ac:dyDescent="0.25">
      <c r="B108" s="31"/>
      <c r="C108" s="47">
        <v>17.2</v>
      </c>
      <c r="D108" s="60">
        <f t="shared" si="7"/>
        <v>3.9809280316918576</v>
      </c>
      <c r="E108" s="60"/>
      <c r="F108" s="61">
        <f t="shared" si="8"/>
        <v>5.971392047537786</v>
      </c>
      <c r="G108" s="61"/>
      <c r="H108" s="61"/>
      <c r="I108" s="31"/>
      <c r="J108" s="31"/>
      <c r="K108" s="31"/>
      <c r="L108" s="31"/>
      <c r="BI108">
        <f t="shared" si="9"/>
        <v>17.2</v>
      </c>
      <c r="BJ108">
        <f t="shared" si="10"/>
        <v>3.9809280316918576</v>
      </c>
      <c r="BK108">
        <f t="shared" si="11"/>
        <v>5.971392047537786</v>
      </c>
    </row>
    <row r="109" spans="2:63" x14ac:dyDescent="0.25">
      <c r="B109" s="31"/>
      <c r="C109" s="47">
        <v>17.399999999999999</v>
      </c>
      <c r="D109" s="60">
        <f t="shared" si="7"/>
        <v>3.9496112784540953</v>
      </c>
      <c r="E109" s="60"/>
      <c r="F109" s="61">
        <f t="shared" si="8"/>
        <v>5.9244169176811434</v>
      </c>
      <c r="G109" s="61"/>
      <c r="H109" s="61"/>
      <c r="I109" s="31"/>
      <c r="J109" s="31"/>
      <c r="K109" s="31"/>
      <c r="L109" s="31"/>
      <c r="BI109">
        <f t="shared" si="9"/>
        <v>17.399999999999999</v>
      </c>
      <c r="BJ109">
        <f t="shared" si="10"/>
        <v>3.9496112784540953</v>
      </c>
      <c r="BK109">
        <f t="shared" si="11"/>
        <v>5.9244169176811434</v>
      </c>
    </row>
    <row r="110" spans="2:63" x14ac:dyDescent="0.25">
      <c r="B110" s="31"/>
      <c r="C110" s="47">
        <v>17.600000000000001</v>
      </c>
      <c r="D110" s="60">
        <f t="shared" si="7"/>
        <v>3.9189542583881787</v>
      </c>
      <c r="E110" s="60"/>
      <c r="F110" s="61">
        <f t="shared" si="8"/>
        <v>5.8784313875822685</v>
      </c>
      <c r="G110" s="61"/>
      <c r="H110" s="61"/>
      <c r="I110" s="31"/>
      <c r="J110" s="31"/>
      <c r="K110" s="31"/>
      <c r="L110" s="31"/>
      <c r="BI110">
        <f t="shared" si="9"/>
        <v>17.600000000000001</v>
      </c>
      <c r="BJ110">
        <f t="shared" si="10"/>
        <v>3.9189542583881787</v>
      </c>
      <c r="BK110">
        <f t="shared" si="11"/>
        <v>5.8784313875822685</v>
      </c>
    </row>
    <row r="111" spans="2:63" x14ac:dyDescent="0.25">
      <c r="B111" s="31"/>
      <c r="C111" s="47">
        <v>17.8</v>
      </c>
      <c r="D111" s="60">
        <f t="shared" si="7"/>
        <v>3.8889352912828703</v>
      </c>
      <c r="E111" s="60"/>
      <c r="F111" s="61">
        <f t="shared" si="8"/>
        <v>5.8334029369243057</v>
      </c>
      <c r="G111" s="61"/>
      <c r="H111" s="61"/>
      <c r="I111" s="31"/>
      <c r="J111" s="31"/>
      <c r="K111" s="31"/>
      <c r="L111" s="31"/>
      <c r="BI111">
        <f t="shared" si="9"/>
        <v>17.8</v>
      </c>
      <c r="BJ111">
        <f t="shared" si="10"/>
        <v>3.8889352912828703</v>
      </c>
      <c r="BK111">
        <f t="shared" si="11"/>
        <v>5.8334029369243057</v>
      </c>
    </row>
    <row r="112" spans="2:63" x14ac:dyDescent="0.25">
      <c r="B112" s="31"/>
      <c r="C112" s="47">
        <v>18</v>
      </c>
      <c r="D112" s="60">
        <f t="shared" si="7"/>
        <v>3.8595336505852629</v>
      </c>
      <c r="E112" s="60"/>
      <c r="F112" s="61">
        <f t="shared" si="8"/>
        <v>5.7893004758778934</v>
      </c>
      <c r="G112" s="61"/>
      <c r="H112" s="61"/>
      <c r="I112" s="31"/>
      <c r="J112" s="31"/>
      <c r="K112" s="31"/>
      <c r="L112" s="31"/>
      <c r="BI112">
        <f t="shared" si="9"/>
        <v>18</v>
      </c>
      <c r="BJ112">
        <f t="shared" si="10"/>
        <v>3.8595336505852629</v>
      </c>
      <c r="BK112">
        <f t="shared" si="11"/>
        <v>5.7893004758778934</v>
      </c>
    </row>
    <row r="113" spans="2:63" x14ac:dyDescent="0.25">
      <c r="B113" s="31"/>
      <c r="C113" s="47">
        <v>18.2</v>
      </c>
      <c r="D113" s="60">
        <f t="shared" si="7"/>
        <v>3.8307295112464872</v>
      </c>
      <c r="E113" s="60"/>
      <c r="F113" s="61">
        <f t="shared" si="8"/>
        <v>5.7460942668697292</v>
      </c>
      <c r="G113" s="61"/>
      <c r="H113" s="61"/>
      <c r="I113" s="31"/>
      <c r="J113" s="31"/>
      <c r="K113" s="31"/>
      <c r="L113" s="31"/>
      <c r="BI113">
        <f t="shared" si="9"/>
        <v>18.2</v>
      </c>
      <c r="BJ113">
        <f t="shared" si="10"/>
        <v>3.8307295112464872</v>
      </c>
      <c r="BK113">
        <f t="shared" si="11"/>
        <v>5.7460942668697292</v>
      </c>
    </row>
    <row r="114" spans="2:63" x14ac:dyDescent="0.25">
      <c r="B114" s="31"/>
      <c r="C114" s="47">
        <v>18.399999999999999</v>
      </c>
      <c r="D114" s="60">
        <f t="shared" si="7"/>
        <v>3.8025039009610757</v>
      </c>
      <c r="E114" s="60"/>
      <c r="F114" s="61">
        <f t="shared" si="8"/>
        <v>5.7037558514416133</v>
      </c>
      <c r="G114" s="61"/>
      <c r="H114" s="61"/>
      <c r="I114" s="31"/>
      <c r="J114" s="31"/>
      <c r="K114" s="31"/>
      <c r="L114" s="31"/>
      <c r="BI114">
        <f t="shared" si="9"/>
        <v>18.399999999999999</v>
      </c>
      <c r="BJ114">
        <f t="shared" si="10"/>
        <v>3.8025039009610757</v>
      </c>
      <c r="BK114">
        <f t="shared" si="11"/>
        <v>5.7037558514416133</v>
      </c>
    </row>
    <row r="115" spans="2:63" x14ac:dyDescent="0.25">
      <c r="B115" s="31"/>
      <c r="C115" s="47">
        <v>18.600000000000001</v>
      </c>
      <c r="D115" s="60">
        <f t="shared" si="7"/>
        <v>3.7748386545448525</v>
      </c>
      <c r="E115" s="60"/>
      <c r="F115" s="61">
        <f t="shared" si="8"/>
        <v>5.6622579818172785</v>
      </c>
      <c r="G115" s="61"/>
      <c r="H115" s="61"/>
      <c r="I115" s="31"/>
      <c r="J115" s="31"/>
      <c r="K115" s="31"/>
      <c r="L115" s="31"/>
      <c r="BI115">
        <f t="shared" si="9"/>
        <v>18.600000000000001</v>
      </c>
      <c r="BJ115">
        <f t="shared" si="10"/>
        <v>3.7748386545448525</v>
      </c>
      <c r="BK115">
        <f t="shared" si="11"/>
        <v>5.6622579818172785</v>
      </c>
    </row>
    <row r="116" spans="2:63" x14ac:dyDescent="0.25">
      <c r="B116" s="31"/>
      <c r="C116" s="47">
        <v>18.8</v>
      </c>
      <c r="D116" s="60">
        <f t="shared" si="7"/>
        <v>3.7477163712178925</v>
      </c>
      <c r="E116" s="60"/>
      <c r="F116" s="61">
        <f t="shared" si="8"/>
        <v>5.6215745568268396</v>
      </c>
      <c r="G116" s="61"/>
      <c r="H116" s="61"/>
      <c r="I116" s="31"/>
      <c r="J116" s="31"/>
      <c r="K116" s="31"/>
      <c r="L116" s="31"/>
      <c r="BI116">
        <f t="shared" si="9"/>
        <v>18.8</v>
      </c>
      <c r="BJ116">
        <f t="shared" si="10"/>
        <v>3.7477163712178925</v>
      </c>
      <c r="BK116">
        <f t="shared" si="11"/>
        <v>5.6215745568268396</v>
      </c>
    </row>
    <row r="117" spans="2:63" x14ac:dyDescent="0.25">
      <c r="B117" s="31"/>
      <c r="C117" s="47">
        <v>19</v>
      </c>
      <c r="D117" s="60">
        <f t="shared" si="7"/>
        <v>3.7211203745787724</v>
      </c>
      <c r="E117" s="60"/>
      <c r="F117" s="61">
        <f t="shared" si="8"/>
        <v>5.5816805618681586</v>
      </c>
      <c r="G117" s="61"/>
      <c r="H117" s="61"/>
      <c r="I117" s="31"/>
      <c r="J117" s="31"/>
      <c r="K117" s="31"/>
      <c r="L117" s="31"/>
      <c r="BI117">
        <f t="shared" si="9"/>
        <v>19</v>
      </c>
      <c r="BJ117">
        <f t="shared" si="10"/>
        <v>3.7211203745787724</v>
      </c>
      <c r="BK117">
        <f t="shared" si="11"/>
        <v>5.5816805618681586</v>
      </c>
    </row>
    <row r="118" spans="2:63" x14ac:dyDescent="0.25">
      <c r="B118" s="31"/>
      <c r="C118" s="47">
        <v>19.2</v>
      </c>
      <c r="D118" s="60">
        <f t="shared" si="7"/>
        <v>3.6950346750741061</v>
      </c>
      <c r="E118" s="60"/>
      <c r="F118" s="61">
        <f t="shared" si="8"/>
        <v>5.5425520126111589</v>
      </c>
      <c r="G118" s="61"/>
      <c r="H118" s="61"/>
      <c r="I118" s="31"/>
      <c r="J118" s="31"/>
      <c r="K118" s="31"/>
      <c r="L118" s="31"/>
      <c r="BI118">
        <f t="shared" si="9"/>
        <v>19.2</v>
      </c>
      <c r="BJ118">
        <f t="shared" si="10"/>
        <v>3.6950346750741061</v>
      </c>
      <c r="BK118">
        <f t="shared" si="11"/>
        <v>5.5425520126111589</v>
      </c>
    </row>
    <row r="119" spans="2:63" x14ac:dyDescent="0.25">
      <c r="B119" s="31"/>
      <c r="C119" s="47">
        <v>19.399999999999999</v>
      </c>
      <c r="D119" s="60">
        <f t="shared" si="7"/>
        <v>3.669443934783541</v>
      </c>
      <c r="E119" s="60"/>
      <c r="F119" s="61">
        <f t="shared" si="8"/>
        <v>5.5041659021753109</v>
      </c>
      <c r="G119" s="61"/>
      <c r="H119" s="61"/>
      <c r="I119" s="31"/>
      <c r="J119" s="31"/>
      <c r="K119" s="31"/>
      <c r="L119" s="31"/>
      <c r="BI119">
        <f t="shared" si="9"/>
        <v>19.399999999999999</v>
      </c>
      <c r="BJ119">
        <f t="shared" si="10"/>
        <v>3.669443934783541</v>
      </c>
      <c r="BK119">
        <f t="shared" si="11"/>
        <v>5.5041659021753109</v>
      </c>
    </row>
    <row r="120" spans="2:63" x14ac:dyDescent="0.25">
      <c r="B120" s="31"/>
      <c r="C120" s="47">
        <v>19.600000000000001</v>
      </c>
      <c r="D120" s="60">
        <f t="shared" si="7"/>
        <v>3.6443334343550422</v>
      </c>
      <c r="E120" s="60"/>
      <c r="F120" s="61">
        <f t="shared" si="8"/>
        <v>5.4665001515325633</v>
      </c>
      <c r="G120" s="61"/>
      <c r="H120" s="61"/>
      <c r="I120" s="31"/>
      <c r="J120" s="31"/>
      <c r="K120" s="31"/>
      <c r="L120" s="31"/>
      <c r="BI120">
        <f t="shared" si="9"/>
        <v>19.600000000000001</v>
      </c>
      <c r="BJ120">
        <f t="shared" si="10"/>
        <v>3.6443334343550422</v>
      </c>
      <c r="BK120">
        <f t="shared" si="11"/>
        <v>5.4665001515325633</v>
      </c>
    </row>
    <row r="121" spans="2:63" x14ac:dyDescent="0.25">
      <c r="B121" s="31"/>
      <c r="C121" s="47">
        <v>19.8</v>
      </c>
      <c r="D121" s="60">
        <f t="shared" si="7"/>
        <v>3.6196890419386269</v>
      </c>
      <c r="E121" s="60"/>
      <c r="F121" s="61">
        <f t="shared" si="8"/>
        <v>5.4295335629079409</v>
      </c>
      <c r="G121" s="61"/>
      <c r="H121" s="61"/>
      <c r="I121" s="31"/>
      <c r="J121" s="31"/>
      <c r="K121" s="31"/>
      <c r="L121" s="31"/>
      <c r="BI121">
        <f t="shared" si="9"/>
        <v>19.8</v>
      </c>
      <c r="BJ121">
        <f t="shared" si="10"/>
        <v>3.6196890419386269</v>
      </c>
      <c r="BK121">
        <f t="shared" si="11"/>
        <v>5.4295335629079409</v>
      </c>
    </row>
    <row r="122" spans="2:63" x14ac:dyDescent="0.25">
      <c r="B122" s="31"/>
      <c r="C122" s="47">
        <v>20</v>
      </c>
      <c r="D122" s="60">
        <f t="shared" si="7"/>
        <v>3.5954971839788716</v>
      </c>
      <c r="E122" s="60"/>
      <c r="F122" s="61">
        <f t="shared" si="8"/>
        <v>5.3932457759683077</v>
      </c>
      <c r="G122" s="61"/>
      <c r="H122" s="61"/>
      <c r="I122" s="31"/>
      <c r="J122" s="31"/>
      <c r="K122" s="31"/>
      <c r="L122" s="31"/>
      <c r="BI122">
        <f t="shared" si="9"/>
        <v>20</v>
      </c>
      <c r="BJ122">
        <f t="shared" si="10"/>
        <v>3.5954971839788716</v>
      </c>
      <c r="BK122">
        <f t="shared" si="11"/>
        <v>5.3932457759683077</v>
      </c>
    </row>
    <row r="123" spans="2:63" x14ac:dyDescent="0.25">
      <c r="B123" s="31"/>
      <c r="C123" s="47">
        <v>20.2</v>
      </c>
      <c r="D123" s="60">
        <f t="shared" si="7"/>
        <v>3.5717448177375433</v>
      </c>
      <c r="E123" s="60"/>
      <c r="F123" s="61">
        <f t="shared" si="8"/>
        <v>5.3576172266063153</v>
      </c>
      <c r="G123" s="61"/>
      <c r="H123" s="61"/>
      <c r="I123" s="31"/>
      <c r="J123" s="31"/>
      <c r="K123" s="31"/>
      <c r="L123" s="31"/>
      <c r="BI123">
        <f t="shared" si="9"/>
        <v>20.2</v>
      </c>
      <c r="BJ123">
        <f t="shared" si="10"/>
        <v>3.5717448177375433</v>
      </c>
      <c r="BK123">
        <f t="shared" si="11"/>
        <v>5.3576172266063153</v>
      </c>
    </row>
    <row r="124" spans="2:63" x14ac:dyDescent="0.25">
      <c r="B124" s="31"/>
      <c r="C124" s="47">
        <v>20.399999999999999</v>
      </c>
      <c r="D124" s="60">
        <f t="shared" si="7"/>
        <v>3.5484194054278042</v>
      </c>
      <c r="E124" s="60"/>
      <c r="F124" s="61">
        <f t="shared" si="8"/>
        <v>5.3226291081417063</v>
      </c>
      <c r="G124" s="61"/>
      <c r="H124" s="61"/>
      <c r="I124" s="31"/>
      <c r="J124" s="31"/>
      <c r="K124" s="31"/>
      <c r="L124" s="31"/>
      <c r="BI124">
        <f t="shared" si="9"/>
        <v>20.399999999999999</v>
      </c>
      <c r="BJ124">
        <f t="shared" si="10"/>
        <v>3.5484194054278042</v>
      </c>
      <c r="BK124">
        <f t="shared" si="11"/>
        <v>5.3226291081417063</v>
      </c>
    </row>
    <row r="125" spans="2:63" x14ac:dyDescent="0.25">
      <c r="B125" s="31"/>
      <c r="C125" s="47">
        <v>20.6</v>
      </c>
      <c r="D125" s="60">
        <f t="shared" si="7"/>
        <v>3.5255088898506375</v>
      </c>
      <c r="E125" s="60"/>
      <c r="F125" s="61">
        <f t="shared" si="8"/>
        <v>5.2882633347759551</v>
      </c>
      <c r="G125" s="61"/>
      <c r="H125" s="61"/>
      <c r="I125" s="31"/>
      <c r="J125" s="31"/>
      <c r="K125" s="31"/>
      <c r="L125" s="31"/>
      <c r="BI125">
        <f t="shared" si="9"/>
        <v>20.6</v>
      </c>
      <c r="BJ125">
        <f t="shared" si="10"/>
        <v>3.5255088898506375</v>
      </c>
      <c r="BK125">
        <f t="shared" si="11"/>
        <v>5.2882633347759551</v>
      </c>
    </row>
    <row r="126" spans="2:63" x14ac:dyDescent="0.25">
      <c r="B126" s="31"/>
      <c r="C126" s="47">
        <v>20.8</v>
      </c>
      <c r="D126" s="60">
        <f t="shared" si="7"/>
        <v>3.5030016714325405</v>
      </c>
      <c r="E126" s="60"/>
      <c r="F126" s="61">
        <f t="shared" si="8"/>
        <v>5.2545025071488105</v>
      </c>
      <c r="G126" s="61"/>
      <c r="H126" s="61"/>
      <c r="I126" s="31"/>
      <c r="J126" s="31"/>
      <c r="K126" s="31"/>
      <c r="L126" s="31"/>
      <c r="BI126">
        <f t="shared" si="9"/>
        <v>20.8</v>
      </c>
      <c r="BJ126">
        <f t="shared" si="10"/>
        <v>3.5030016714325405</v>
      </c>
      <c r="BK126">
        <f t="shared" si="11"/>
        <v>5.2545025071488105</v>
      </c>
    </row>
    <row r="127" spans="2:63" x14ac:dyDescent="0.25">
      <c r="B127" s="31"/>
      <c r="C127" s="47">
        <v>21</v>
      </c>
      <c r="D127" s="60">
        <f t="shared" si="7"/>
        <v>3.4808865865712182</v>
      </c>
      <c r="E127" s="60"/>
      <c r="F127" s="61">
        <f t="shared" si="8"/>
        <v>5.2213298798568273</v>
      </c>
      <c r="G127" s="61"/>
      <c r="H127" s="61"/>
      <c r="I127" s="31"/>
      <c r="J127" s="31"/>
      <c r="K127" s="31"/>
      <c r="L127" s="31"/>
      <c r="BI127">
        <f t="shared" si="9"/>
        <v>21</v>
      </c>
      <c r="BJ127">
        <f t="shared" si="10"/>
        <v>3.4808865865712182</v>
      </c>
      <c r="BK127">
        <f t="shared" si="11"/>
        <v>5.2213298798568273</v>
      </c>
    </row>
    <row r="128" spans="2:63" x14ac:dyDescent="0.25">
      <c r="B128" s="31"/>
      <c r="C128" s="47">
        <v>21.2</v>
      </c>
      <c r="D128" s="60">
        <f t="shared" si="7"/>
        <v>3.4591528872030524</v>
      </c>
      <c r="E128" s="60"/>
      <c r="F128" s="61">
        <f t="shared" si="8"/>
        <v>5.1887293308045779</v>
      </c>
      <c r="G128" s="61"/>
      <c r="H128" s="61"/>
      <c r="I128" s="31"/>
      <c r="J128" s="31"/>
      <c r="K128" s="31"/>
      <c r="L128" s="31"/>
      <c r="BI128">
        <f t="shared" si="9"/>
        <v>21.2</v>
      </c>
      <c r="BJ128">
        <f t="shared" si="10"/>
        <v>3.4591528872030524</v>
      </c>
      <c r="BK128">
        <f t="shared" si="11"/>
        <v>5.1887293308045779</v>
      </c>
    </row>
    <row r="129" spans="2:63" x14ac:dyDescent="0.25">
      <c r="B129" s="31"/>
      <c r="C129" s="47">
        <v>21.4</v>
      </c>
      <c r="D129" s="60">
        <f t="shared" si="7"/>
        <v>3.4377902215125431</v>
      </c>
      <c r="E129" s="60"/>
      <c r="F129" s="61">
        <f t="shared" si="8"/>
        <v>5.1566853322688138</v>
      </c>
      <c r="G129" s="61"/>
      <c r="H129" s="61"/>
      <c r="I129" s="31"/>
      <c r="J129" s="31"/>
      <c r="K129" s="31"/>
      <c r="L129" s="31"/>
      <c r="BI129">
        <f t="shared" si="9"/>
        <v>21.4</v>
      </c>
      <c r="BJ129">
        <f t="shared" si="10"/>
        <v>3.4377902215125431</v>
      </c>
      <c r="BK129">
        <f t="shared" si="11"/>
        <v>5.1566853322688138</v>
      </c>
    </row>
    <row r="130" spans="2:63" x14ac:dyDescent="0.25">
      <c r="B130" s="31"/>
      <c r="C130" s="47">
        <v>21.6</v>
      </c>
      <c r="D130" s="60">
        <f t="shared" si="7"/>
        <v>3.4167886157098515</v>
      </c>
      <c r="E130" s="60"/>
      <c r="F130" s="61">
        <f t="shared" si="8"/>
        <v>5.1251829235647772</v>
      </c>
      <c r="G130" s="61"/>
      <c r="H130" s="61"/>
      <c r="I130" s="31"/>
      <c r="J130" s="31"/>
      <c r="K130" s="31"/>
      <c r="L130" s="31"/>
      <c r="BI130">
        <f t="shared" si="9"/>
        <v>21.6</v>
      </c>
      <c r="BJ130">
        <f t="shared" si="10"/>
        <v>3.4167886157098515</v>
      </c>
      <c r="BK130">
        <f t="shared" si="11"/>
        <v>5.1251829235647772</v>
      </c>
    </row>
    <row r="131" spans="2:63" x14ac:dyDescent="0.25">
      <c r="B131" s="31"/>
      <c r="C131" s="47">
        <v>21.8</v>
      </c>
      <c r="D131" s="60">
        <f t="shared" si="7"/>
        <v>3.3961384568079591</v>
      </c>
      <c r="E131" s="60"/>
      <c r="F131" s="61">
        <f t="shared" si="8"/>
        <v>5.0942076852119387</v>
      </c>
      <c r="G131" s="61"/>
      <c r="H131" s="61"/>
      <c r="I131" s="31"/>
      <c r="J131" s="31"/>
      <c r="K131" s="31"/>
      <c r="L131" s="31"/>
      <c r="BI131">
        <f t="shared" si="9"/>
        <v>21.8</v>
      </c>
      <c r="BJ131">
        <f t="shared" si="10"/>
        <v>3.3961384568079591</v>
      </c>
      <c r="BK131">
        <f t="shared" si="11"/>
        <v>5.0942076852119387</v>
      </c>
    </row>
    <row r="132" spans="2:63" x14ac:dyDescent="0.25">
      <c r="B132" s="31"/>
      <c r="C132" s="47">
        <v>22</v>
      </c>
      <c r="D132" s="60">
        <f t="shared" si="7"/>
        <v>3.3758304763359606</v>
      </c>
      <c r="E132" s="60"/>
      <c r="F132" s="61">
        <f t="shared" si="8"/>
        <v>5.0637457145039404</v>
      </c>
      <c r="G132" s="61"/>
      <c r="H132" s="61"/>
      <c r="I132" s="31"/>
      <c r="J132" s="31"/>
      <c r="K132" s="31"/>
      <c r="L132" s="31"/>
      <c r="BI132">
        <f t="shared" si="9"/>
        <v>22</v>
      </c>
      <c r="BJ132">
        <f t="shared" si="10"/>
        <v>3.3758304763359606</v>
      </c>
      <c r="BK132">
        <f t="shared" si="11"/>
        <v>5.0637457145039404</v>
      </c>
    </row>
    <row r="133" spans="2:63" x14ac:dyDescent="0.25">
      <c r="B133" s="31"/>
      <c r="C133" s="47">
        <v>22.2</v>
      </c>
      <c r="D133" s="60">
        <f t="shared" si="7"/>
        <v>3.3558557349295581</v>
      </c>
      <c r="E133" s="60"/>
      <c r="F133" s="61">
        <f t="shared" si="8"/>
        <v>5.0337836023943368</v>
      </c>
      <c r="G133" s="61"/>
      <c r="H133" s="61"/>
      <c r="I133" s="31"/>
      <c r="J133" s="31"/>
      <c r="K133" s="31"/>
      <c r="L133" s="31"/>
      <c r="BI133">
        <f t="shared" si="9"/>
        <v>22.2</v>
      </c>
      <c r="BJ133">
        <f t="shared" si="10"/>
        <v>3.3558557349295581</v>
      </c>
      <c r="BK133">
        <f t="shared" si="11"/>
        <v>5.0337836023943368</v>
      </c>
    </row>
    <row r="134" spans="2:63" x14ac:dyDescent="0.25">
      <c r="B134" s="31"/>
      <c r="C134" s="47">
        <v>22.4</v>
      </c>
      <c r="D134" s="60">
        <f t="shared" si="7"/>
        <v>3.3362056077440521</v>
      </c>
      <c r="E134" s="60"/>
      <c r="F134" s="61">
        <f t="shared" si="8"/>
        <v>5.0043084116160781</v>
      </c>
      <c r="G134" s="61"/>
      <c r="H134" s="61"/>
      <c r="I134" s="31"/>
      <c r="J134" s="31"/>
      <c r="K134" s="31"/>
      <c r="L134" s="31"/>
      <c r="BI134">
        <f t="shared" si="9"/>
        <v>22.4</v>
      </c>
      <c r="BJ134">
        <f t="shared" si="10"/>
        <v>3.3362056077440521</v>
      </c>
      <c r="BK134">
        <f t="shared" si="11"/>
        <v>5.0043084116160781</v>
      </c>
    </row>
    <row r="135" spans="2:63" x14ac:dyDescent="0.25">
      <c r="B135" s="31"/>
      <c r="C135" s="47">
        <v>22.6</v>
      </c>
      <c r="D135" s="60">
        <f t="shared" si="7"/>
        <v>3.3168717706389583</v>
      </c>
      <c r="E135" s="60"/>
      <c r="F135" s="61">
        <f t="shared" si="8"/>
        <v>4.9753076559584377</v>
      </c>
      <c r="G135" s="61"/>
      <c r="H135" s="61"/>
      <c r="I135" s="31"/>
      <c r="J135" s="31"/>
      <c r="K135" s="31"/>
      <c r="L135" s="31"/>
      <c r="BI135">
        <f t="shared" si="9"/>
        <v>22.6</v>
      </c>
      <c r="BJ135">
        <f t="shared" si="10"/>
        <v>3.3168717706389583</v>
      </c>
      <c r="BK135">
        <f t="shared" si="11"/>
        <v>4.9753076559584377</v>
      </c>
    </row>
    <row r="136" spans="2:63" x14ac:dyDescent="0.25">
      <c r="B136" s="31"/>
      <c r="C136" s="47">
        <v>22.8</v>
      </c>
      <c r="D136" s="60">
        <f t="shared" si="7"/>
        <v>3.2978461870869928</v>
      </c>
      <c r="E136" s="60"/>
      <c r="F136" s="61">
        <f t="shared" si="8"/>
        <v>4.9467692806304884</v>
      </c>
      <c r="G136" s="61"/>
      <c r="H136" s="61"/>
      <c r="I136" s="31"/>
      <c r="J136" s="31"/>
      <c r="K136" s="31"/>
      <c r="L136" s="31"/>
      <c r="BI136">
        <f t="shared" si="9"/>
        <v>22.8</v>
      </c>
      <c r="BJ136">
        <f t="shared" si="10"/>
        <v>3.2978461870869928</v>
      </c>
      <c r="BK136">
        <f t="shared" si="11"/>
        <v>4.9467692806304884</v>
      </c>
    </row>
    <row r="137" spans="2:63" x14ac:dyDescent="0.25">
      <c r="B137" s="31"/>
      <c r="C137" s="47">
        <v>23</v>
      </c>
      <c r="D137" s="60">
        <f t="shared" si="7"/>
        <v>3.2791210957633949</v>
      </c>
      <c r="E137" s="60"/>
      <c r="F137" s="61">
        <f t="shared" si="8"/>
        <v>4.9186816436450922</v>
      </c>
      <c r="G137" s="61"/>
      <c r="H137" s="61"/>
      <c r="I137" s="31"/>
      <c r="J137" s="31"/>
      <c r="K137" s="31"/>
      <c r="L137" s="31"/>
      <c r="BI137">
        <f t="shared" si="9"/>
        <v>23</v>
      </c>
      <c r="BJ137">
        <f t="shared" si="10"/>
        <v>3.2791210957633949</v>
      </c>
      <c r="BK137">
        <f t="shared" si="11"/>
        <v>4.9186816436450922</v>
      </c>
    </row>
    <row r="138" spans="2:63" x14ac:dyDescent="0.25">
      <c r="B138" s="31"/>
      <c r="C138" s="47">
        <v>23.2</v>
      </c>
      <c r="D138" s="60">
        <f t="shared" si="7"/>
        <v>3.2606889987746577</v>
      </c>
      <c r="E138" s="60"/>
      <c r="F138" s="61">
        <f t="shared" si="8"/>
        <v>4.8910334981619865</v>
      </c>
      <c r="G138" s="61"/>
      <c r="H138" s="61"/>
      <c r="I138" s="31"/>
      <c r="J138" s="31"/>
      <c r="K138" s="31"/>
      <c r="L138" s="31"/>
      <c r="BI138">
        <f t="shared" si="9"/>
        <v>23.2</v>
      </c>
      <c r="BJ138">
        <f t="shared" si="10"/>
        <v>3.2606889987746577</v>
      </c>
      <c r="BK138">
        <f t="shared" si="11"/>
        <v>4.8910334981619865</v>
      </c>
    </row>
    <row r="139" spans="2:63" x14ac:dyDescent="0.25">
      <c r="B139" s="31"/>
      <c r="C139" s="47">
        <v>23.4</v>
      </c>
      <c r="D139" s="60">
        <f t="shared" si="7"/>
        <v>3.2425426504884536</v>
      </c>
      <c r="E139" s="60"/>
      <c r="F139" s="61">
        <f t="shared" si="8"/>
        <v>4.8638139757326808</v>
      </c>
      <c r="G139" s="61"/>
      <c r="H139" s="61"/>
      <c r="I139" s="31"/>
      <c r="J139" s="31"/>
      <c r="K139" s="31"/>
      <c r="L139" s="31"/>
      <c r="BI139">
        <f t="shared" si="9"/>
        <v>23.4</v>
      </c>
      <c r="BJ139">
        <f t="shared" si="10"/>
        <v>3.2425426504884536</v>
      </c>
      <c r="BK139">
        <f t="shared" si="11"/>
        <v>4.8638139757326808</v>
      </c>
    </row>
    <row r="140" spans="2:63" x14ac:dyDescent="0.25">
      <c r="B140" s="31"/>
      <c r="C140" s="47">
        <v>23.6</v>
      </c>
      <c r="D140" s="60">
        <f t="shared" si="7"/>
        <v>3.2246750469292023</v>
      </c>
      <c r="E140" s="60"/>
      <c r="F140" s="61">
        <f t="shared" si="8"/>
        <v>4.8370125703938029</v>
      </c>
      <c r="G140" s="61"/>
      <c r="H140" s="61"/>
      <c r="I140" s="31"/>
      <c r="J140" s="31"/>
      <c r="K140" s="31"/>
      <c r="L140" s="31"/>
      <c r="BI140">
        <f t="shared" si="9"/>
        <v>23.6</v>
      </c>
      <c r="BJ140">
        <f t="shared" si="10"/>
        <v>3.2246750469292023</v>
      </c>
      <c r="BK140">
        <f t="shared" si="11"/>
        <v>4.8370125703938029</v>
      </c>
    </row>
    <row r="141" spans="2:63" x14ac:dyDescent="0.25">
      <c r="B141" s="31"/>
      <c r="C141" s="47">
        <v>23.8</v>
      </c>
      <c r="D141" s="60">
        <f t="shared" si="7"/>
        <v>3.2070794157060685</v>
      </c>
      <c r="E141" s="60"/>
      <c r="F141" s="61">
        <f t="shared" si="8"/>
        <v>4.8106191235591016</v>
      </c>
      <c r="G141" s="61"/>
      <c r="H141" s="61"/>
      <c r="I141" s="31"/>
      <c r="J141" s="31"/>
      <c r="K141" s="31"/>
      <c r="L141" s="31"/>
      <c r="BI141">
        <f t="shared" si="9"/>
        <v>23.8</v>
      </c>
      <c r="BJ141">
        <f t="shared" si="10"/>
        <v>3.2070794157060685</v>
      </c>
      <c r="BK141">
        <f t="shared" si="11"/>
        <v>4.8106191235591016</v>
      </c>
    </row>
    <row r="142" spans="2:63" x14ac:dyDescent="0.25">
      <c r="B142" s="31"/>
      <c r="C142" s="47">
        <v>24</v>
      </c>
      <c r="D142" s="60">
        <f t="shared" si="7"/>
        <v>3.1897492064424124</v>
      </c>
      <c r="E142" s="60"/>
      <c r="F142" s="61">
        <f t="shared" si="8"/>
        <v>4.7846238096636196</v>
      </c>
      <c r="G142" s="61"/>
      <c r="H142" s="61"/>
      <c r="I142" s="31"/>
      <c r="J142" s="31"/>
      <c r="K142" s="31"/>
      <c r="L142" s="31"/>
      <c r="BI142">
        <f t="shared" si="9"/>
        <v>24</v>
      </c>
      <c r="BJ142">
        <f t="shared" si="10"/>
        <v>3.1897492064424124</v>
      </c>
      <c r="BK142">
        <f t="shared" si="11"/>
        <v>4.7846238096636196</v>
      </c>
    </row>
    <row r="143" spans="2:63" x14ac:dyDescent="0.25">
      <c r="B143" s="31"/>
      <c r="C143" s="47">
        <v>24.2</v>
      </c>
      <c r="D143" s="60">
        <f t="shared" si="7"/>
        <v>3.1726780816777387</v>
      </c>
      <c r="E143" s="60"/>
      <c r="F143" s="61">
        <f t="shared" si="8"/>
        <v>4.7590171225166085</v>
      </c>
      <c r="G143" s="61"/>
      <c r="H143" s="61"/>
      <c r="I143" s="31"/>
      <c r="J143" s="31"/>
      <c r="K143" s="31"/>
      <c r="L143" s="31"/>
      <c r="BI143">
        <f t="shared" si="9"/>
        <v>24.2</v>
      </c>
      <c r="BJ143">
        <f t="shared" si="10"/>
        <v>3.1726780816777387</v>
      </c>
      <c r="BK143">
        <f t="shared" si="11"/>
        <v>4.7590171225166085</v>
      </c>
    </row>
    <row r="144" spans="2:63" x14ac:dyDescent="0.25">
      <c r="B144" s="31"/>
      <c r="C144" s="47">
        <v>24.4</v>
      </c>
      <c r="D144" s="60">
        <f t="shared" si="7"/>
        <v>3.1558599082151129</v>
      </c>
      <c r="E144" s="60"/>
      <c r="F144" s="61">
        <f t="shared" si="8"/>
        <v>4.7337898623226691</v>
      </c>
      <c r="G144" s="61"/>
      <c r="H144" s="61"/>
      <c r="I144" s="31"/>
      <c r="J144" s="31"/>
      <c r="K144" s="31"/>
      <c r="L144" s="31"/>
      <c r="BI144">
        <f t="shared" si="9"/>
        <v>24.4</v>
      </c>
      <c r="BJ144">
        <f t="shared" si="10"/>
        <v>3.1558599082151129</v>
      </c>
      <c r="BK144">
        <f t="shared" si="11"/>
        <v>4.7337898623226691</v>
      </c>
    </row>
    <row r="145" spans="2:63" x14ac:dyDescent="0.25">
      <c r="B145" s="31"/>
      <c r="C145" s="47">
        <v>24.6</v>
      </c>
      <c r="D145" s="60">
        <f t="shared" si="7"/>
        <v>3.1392887488887453</v>
      </c>
      <c r="E145" s="60"/>
      <c r="F145" s="61">
        <f t="shared" si="8"/>
        <v>4.708933123333118</v>
      </c>
      <c r="G145" s="61"/>
      <c r="H145" s="61"/>
      <c r="I145" s="31"/>
      <c r="J145" s="31"/>
      <c r="K145" s="31"/>
      <c r="L145" s="31"/>
      <c r="BI145">
        <f t="shared" si="9"/>
        <v>24.6</v>
      </c>
      <c r="BJ145">
        <f t="shared" si="10"/>
        <v>3.1392887488887453</v>
      </c>
      <c r="BK145">
        <f t="shared" si="11"/>
        <v>4.708933123333118</v>
      </c>
    </row>
    <row r="146" spans="2:63" x14ac:dyDescent="0.25">
      <c r="B146" s="31"/>
      <c r="C146" s="47">
        <v>24.8</v>
      </c>
      <c r="D146" s="60">
        <f t="shared" si="7"/>
        <v>3.1229588547281026</v>
      </c>
      <c r="E146" s="60"/>
      <c r="F146" s="61">
        <f t="shared" si="8"/>
        <v>4.6844382820921542</v>
      </c>
      <c r="G146" s="61"/>
      <c r="H146" s="61"/>
      <c r="I146" s="31"/>
      <c r="J146" s="31"/>
      <c r="K146" s="31"/>
      <c r="L146" s="31"/>
      <c r="BI146">
        <f t="shared" si="9"/>
        <v>24.8</v>
      </c>
      <c r="BJ146">
        <f t="shared" si="10"/>
        <v>3.1229588547281026</v>
      </c>
      <c r="BK146">
        <f t="shared" si="11"/>
        <v>4.6844382820921542</v>
      </c>
    </row>
    <row r="147" spans="2:63" x14ac:dyDescent="0.25">
      <c r="B147" s="31"/>
      <c r="C147" s="47">
        <v>25</v>
      </c>
      <c r="D147" s="60">
        <f t="shared" si="7"/>
        <v>3.1068646574963643</v>
      </c>
      <c r="E147" s="60"/>
      <c r="F147" s="61">
        <f t="shared" si="8"/>
        <v>4.6602969862445462</v>
      </c>
      <c r="G147" s="61"/>
      <c r="H147" s="61"/>
      <c r="I147" s="31"/>
      <c r="J147" s="31"/>
      <c r="K147" s="31"/>
      <c r="L147" s="31"/>
      <c r="BI147">
        <f t="shared" si="9"/>
        <v>25</v>
      </c>
      <c r="BJ147">
        <f t="shared" si="10"/>
        <v>3.1068646574963643</v>
      </c>
      <c r="BK147">
        <f t="shared" si="11"/>
        <v>4.6602969862445462</v>
      </c>
    </row>
    <row r="148" spans="2:63" x14ac:dyDescent="0.25">
      <c r="B148" s="31"/>
      <c r="C148" s="47">
        <v>25.2</v>
      </c>
      <c r="D148" s="60">
        <f t="shared" si="7"/>
        <v>3.0910007625825187</v>
      </c>
      <c r="E148" s="60"/>
      <c r="F148" s="61">
        <f t="shared" si="8"/>
        <v>4.6365011438737778</v>
      </c>
      <c r="G148" s="61"/>
      <c r="H148" s="61"/>
      <c r="I148" s="31"/>
      <c r="J148" s="31"/>
      <c r="K148" s="31"/>
      <c r="L148" s="31"/>
      <c r="BI148">
        <f t="shared" si="9"/>
        <v>25.2</v>
      </c>
      <c r="BJ148">
        <f t="shared" si="10"/>
        <v>3.0910007625825187</v>
      </c>
      <c r="BK148">
        <f t="shared" si="11"/>
        <v>4.6365011438737778</v>
      </c>
    </row>
    <row r="149" spans="2:63" x14ac:dyDescent="0.25">
      <c r="B149" s="31"/>
      <c r="C149" s="47">
        <v>25.4</v>
      </c>
      <c r="D149" s="60">
        <f t="shared" si="7"/>
        <v>3.0753619422276386</v>
      </c>
      <c r="E149" s="60"/>
      <c r="F149" s="61">
        <f t="shared" si="8"/>
        <v>4.6130429133414577</v>
      </c>
      <c r="G149" s="61"/>
      <c r="H149" s="61"/>
      <c r="I149" s="31"/>
      <c r="J149" s="31"/>
      <c r="K149" s="31"/>
      <c r="L149" s="31"/>
      <c r="BI149">
        <f t="shared" si="9"/>
        <v>25.4</v>
      </c>
      <c r="BJ149">
        <f t="shared" si="10"/>
        <v>3.0753619422276386</v>
      </c>
      <c r="BK149">
        <f t="shared" si="11"/>
        <v>4.6130429133414577</v>
      </c>
    </row>
    <row r="150" spans="2:63" x14ac:dyDescent="0.25">
      <c r="B150" s="31"/>
      <c r="C150" s="47">
        <v>25.6</v>
      </c>
      <c r="D150" s="60">
        <f t="shared" si="7"/>
        <v>3.0599431290671077</v>
      </c>
      <c r="E150" s="60"/>
      <c r="F150" s="61">
        <f t="shared" si="8"/>
        <v>4.5899146936006616</v>
      </c>
      <c r="G150" s="61"/>
      <c r="H150" s="61"/>
      <c r="I150" s="31"/>
      <c r="J150" s="31"/>
      <c r="K150" s="31"/>
      <c r="L150" s="31"/>
      <c r="BI150">
        <f t="shared" si="9"/>
        <v>25.6</v>
      </c>
      <c r="BJ150">
        <f t="shared" si="10"/>
        <v>3.0599431290671077</v>
      </c>
      <c r="BK150">
        <f t="shared" si="11"/>
        <v>4.5899146936006616</v>
      </c>
    </row>
    <row r="151" spans="2:63" x14ac:dyDescent="0.25">
      <c r="B151" s="31"/>
      <c r="C151" s="47">
        <v>25.8</v>
      </c>
      <c r="D151" s="60">
        <f t="shared" si="7"/>
        <v>3.0447394099717204</v>
      </c>
      <c r="E151" s="60"/>
      <c r="F151" s="61">
        <f t="shared" si="8"/>
        <v>4.5671091149575807</v>
      </c>
      <c r="G151" s="61"/>
      <c r="H151" s="61"/>
      <c r="I151" s="31"/>
      <c r="J151" s="31"/>
      <c r="K151" s="31"/>
      <c r="L151" s="31"/>
      <c r="BI151">
        <f t="shared" si="9"/>
        <v>25.8</v>
      </c>
      <c r="BJ151">
        <f t="shared" si="10"/>
        <v>3.0447394099717204</v>
      </c>
      <c r="BK151">
        <f t="shared" si="11"/>
        <v>4.5671091149575807</v>
      </c>
    </row>
    <row r="152" spans="2:63" x14ac:dyDescent="0.25">
      <c r="B152" s="31"/>
      <c r="C152" s="47">
        <v>26</v>
      </c>
      <c r="D152" s="60">
        <f t="shared" ref="D152:D193" si="12">SQRT(($E$11*$E$9^2)/(($E$6+$C152)*(1-$E$6/($E$6+$C152))^2))/1000*3600</f>
        <v>3.0297460201715856</v>
      </c>
      <c r="E152" s="60"/>
      <c r="F152" s="61">
        <f t="shared" ref="F152:F193" si="13">SQRT(($E$11*$E$10^2)/(($E$6+$C152)*(1-$E$6/($E$6+$C152))^2))/1000*3600</f>
        <v>4.5446190302573788</v>
      </c>
      <c r="G152" s="61"/>
      <c r="H152" s="61"/>
      <c r="I152" s="31"/>
      <c r="J152" s="31"/>
      <c r="K152" s="31"/>
      <c r="L152" s="31"/>
      <c r="BI152">
        <f t="shared" ref="BI152:BI215" si="14">C152</f>
        <v>26</v>
      </c>
      <c r="BJ152">
        <f t="shared" ref="BJ152:BJ215" si="15">D152</f>
        <v>3.0297460201715856</v>
      </c>
      <c r="BK152">
        <f t="shared" ref="BK152:BK215" si="16">F152</f>
        <v>4.5446190302573788</v>
      </c>
    </row>
    <row r="153" spans="2:63" x14ac:dyDescent="0.25">
      <c r="B153" s="31"/>
      <c r="C153" s="47">
        <v>26.2</v>
      </c>
      <c r="D153" s="60">
        <f t="shared" si="12"/>
        <v>3.0149583376477822</v>
      </c>
      <c r="E153" s="60"/>
      <c r="F153" s="61">
        <f t="shared" si="13"/>
        <v>4.5224375064716726</v>
      </c>
      <c r="G153" s="61"/>
      <c r="H153" s="61"/>
      <c r="I153" s="31"/>
      <c r="J153" s="31"/>
      <c r="K153" s="31"/>
      <c r="L153" s="31"/>
      <c r="BI153">
        <f t="shared" si="14"/>
        <v>26.2</v>
      </c>
      <c r="BJ153">
        <f t="shared" si="15"/>
        <v>3.0149583376477822</v>
      </c>
      <c r="BK153">
        <f t="shared" si="16"/>
        <v>4.5224375064716726</v>
      </c>
    </row>
    <row r="154" spans="2:63" x14ac:dyDescent="0.25">
      <c r="B154" s="31"/>
      <c r="C154" s="47">
        <v>26.4</v>
      </c>
      <c r="D154" s="60">
        <f t="shared" si="12"/>
        <v>3.0003718777775998</v>
      </c>
      <c r="E154" s="60"/>
      <c r="F154" s="61">
        <f t="shared" si="13"/>
        <v>4.5005578166663991</v>
      </c>
      <c r="G154" s="61"/>
      <c r="H154" s="61"/>
      <c r="I154" s="31"/>
      <c r="J154" s="31"/>
      <c r="K154" s="31"/>
      <c r="L154" s="31"/>
      <c r="BI154">
        <f t="shared" si="14"/>
        <v>26.4</v>
      </c>
      <c r="BJ154">
        <f t="shared" si="15"/>
        <v>3.0003718777775998</v>
      </c>
      <c r="BK154">
        <f t="shared" si="16"/>
        <v>4.5005578166663991</v>
      </c>
    </row>
    <row r="155" spans="2:63" x14ac:dyDescent="0.25">
      <c r="B155" s="31"/>
      <c r="C155" s="47">
        <v>26.6</v>
      </c>
      <c r="D155" s="60">
        <f t="shared" si="12"/>
        <v>2.9859822882200606</v>
      </c>
      <c r="E155" s="60"/>
      <c r="F155" s="61">
        <f t="shared" si="13"/>
        <v>4.4789734323300916</v>
      </c>
      <c r="G155" s="61"/>
      <c r="H155" s="61"/>
      <c r="I155" s="31"/>
      <c r="J155" s="31"/>
      <c r="K155" s="31"/>
      <c r="L155" s="31"/>
      <c r="BI155">
        <f t="shared" si="14"/>
        <v>26.6</v>
      </c>
      <c r="BJ155">
        <f t="shared" si="15"/>
        <v>2.9859822882200606</v>
      </c>
      <c r="BK155">
        <f t="shared" si="16"/>
        <v>4.4789734323300916</v>
      </c>
    </row>
    <row r="156" spans="2:63" x14ac:dyDescent="0.25">
      <c r="B156" s="31"/>
      <c r="C156" s="47">
        <v>26.8</v>
      </c>
      <c r="D156" s="60">
        <f t="shared" si="12"/>
        <v>2.9717853440292186</v>
      </c>
      <c r="E156" s="60"/>
      <c r="F156" s="61">
        <f t="shared" si="13"/>
        <v>4.4576780160438281</v>
      </c>
      <c r="G156" s="61"/>
      <c r="H156" s="61"/>
      <c r="I156" s="31"/>
      <c r="J156" s="31"/>
      <c r="K156" s="31"/>
      <c r="L156" s="31"/>
      <c r="BI156">
        <f t="shared" si="14"/>
        <v>26.8</v>
      </c>
      <c r="BJ156">
        <f t="shared" si="15"/>
        <v>2.9717853440292186</v>
      </c>
      <c r="BK156">
        <f t="shared" si="16"/>
        <v>4.4576780160438281</v>
      </c>
    </row>
    <row r="157" spans="2:63" x14ac:dyDescent="0.25">
      <c r="B157" s="31"/>
      <c r="C157" s="47">
        <v>27</v>
      </c>
      <c r="D157" s="60">
        <f t="shared" si="12"/>
        <v>2.9577769429834371</v>
      </c>
      <c r="E157" s="60"/>
      <c r="F157" s="61">
        <f t="shared" si="13"/>
        <v>4.4366654144751561</v>
      </c>
      <c r="G157" s="61"/>
      <c r="H157" s="61"/>
      <c r="I157" s="31"/>
      <c r="J157" s="31"/>
      <c r="K157" s="31"/>
      <c r="L157" s="31"/>
      <c r="BI157">
        <f t="shared" si="14"/>
        <v>27</v>
      </c>
      <c r="BJ157">
        <f t="shared" si="15"/>
        <v>2.9577769429834371</v>
      </c>
      <c r="BK157">
        <f t="shared" si="16"/>
        <v>4.4366654144751561</v>
      </c>
    </row>
    <row r="158" spans="2:63" x14ac:dyDescent="0.25">
      <c r="B158" s="31"/>
      <c r="C158" s="47">
        <v>27.2</v>
      </c>
      <c r="D158" s="60">
        <f t="shared" si="12"/>
        <v>2.9439531011195976</v>
      </c>
      <c r="E158" s="60"/>
      <c r="F158" s="61">
        <f t="shared" si="13"/>
        <v>4.415929651679396</v>
      </c>
      <c r="G158" s="61"/>
      <c r="H158" s="61"/>
      <c r="I158" s="31"/>
      <c r="J158" s="31"/>
      <c r="K158" s="31"/>
      <c r="L158" s="31"/>
      <c r="BI158">
        <f t="shared" si="14"/>
        <v>27.2</v>
      </c>
      <c r="BJ158">
        <f t="shared" si="15"/>
        <v>2.9439531011195976</v>
      </c>
      <c r="BK158">
        <f t="shared" si="16"/>
        <v>4.415929651679396</v>
      </c>
    </row>
    <row r="159" spans="2:63" x14ac:dyDescent="0.25">
      <c r="B159" s="31"/>
      <c r="C159" s="47">
        <v>27.4</v>
      </c>
      <c r="D159" s="60">
        <f t="shared" si="12"/>
        <v>2.9303099484617703</v>
      </c>
      <c r="E159" s="60"/>
      <c r="F159" s="61">
        <f t="shared" si="13"/>
        <v>4.3954649226926552</v>
      </c>
      <c r="G159" s="61"/>
      <c r="H159" s="61"/>
      <c r="I159" s="31"/>
      <c r="J159" s="31"/>
      <c r="K159" s="31"/>
      <c r="L159" s="31"/>
      <c r="BI159">
        <f t="shared" si="14"/>
        <v>27.4</v>
      </c>
      <c r="BJ159">
        <f t="shared" si="15"/>
        <v>2.9303099484617703</v>
      </c>
      <c r="BK159">
        <f t="shared" si="16"/>
        <v>4.3954649226926552</v>
      </c>
    </row>
    <row r="160" spans="2:63" x14ac:dyDescent="0.25">
      <c r="B160" s="31"/>
      <c r="C160" s="47">
        <v>27.6</v>
      </c>
      <c r="D160" s="60">
        <f t="shared" si="12"/>
        <v>2.9168437249345365</v>
      </c>
      <c r="E160" s="60"/>
      <c r="F160" s="61">
        <f t="shared" si="13"/>
        <v>4.3752655874018043</v>
      </c>
      <c r="G160" s="61"/>
      <c r="H160" s="61"/>
      <c r="I160" s="31"/>
      <c r="J160" s="31"/>
      <c r="K160" s="31"/>
      <c r="L160" s="31"/>
      <c r="BI160">
        <f t="shared" si="14"/>
        <v>27.6</v>
      </c>
      <c r="BJ160">
        <f t="shared" si="15"/>
        <v>2.9168437249345365</v>
      </c>
      <c r="BK160">
        <f t="shared" si="16"/>
        <v>4.3752655874018043</v>
      </c>
    </row>
    <row r="161" spans="2:63" x14ac:dyDescent="0.25">
      <c r="B161" s="31"/>
      <c r="C161" s="47">
        <v>27.8</v>
      </c>
      <c r="D161" s="60">
        <f t="shared" si="12"/>
        <v>2.9035507764516812</v>
      </c>
      <c r="E161" s="60"/>
      <c r="F161" s="61">
        <f t="shared" si="13"/>
        <v>4.3553261646775212</v>
      </c>
      <c r="G161" s="61"/>
      <c r="H161" s="61"/>
      <c r="I161" s="31"/>
      <c r="J161" s="31"/>
      <c r="K161" s="31"/>
      <c r="L161" s="31"/>
      <c r="BI161">
        <f t="shared" si="14"/>
        <v>27.8</v>
      </c>
      <c r="BJ161">
        <f t="shared" si="15"/>
        <v>2.9035507764516812</v>
      </c>
      <c r="BK161">
        <f t="shared" si="16"/>
        <v>4.3553261646775212</v>
      </c>
    </row>
    <row r="162" spans="2:63" x14ac:dyDescent="0.25">
      <c r="B162" s="31"/>
      <c r="C162" s="47">
        <v>28</v>
      </c>
      <c r="D162" s="60">
        <f t="shared" si="12"/>
        <v>2.8904275511715265</v>
      </c>
      <c r="E162" s="60"/>
      <c r="F162" s="61">
        <f t="shared" si="13"/>
        <v>4.3356413267572895</v>
      </c>
      <c r="G162" s="61"/>
      <c r="H162" s="61"/>
      <c r="I162" s="31"/>
      <c r="J162" s="31"/>
      <c r="K162" s="31"/>
      <c r="L162" s="31"/>
      <c r="BI162">
        <f t="shared" si="14"/>
        <v>28</v>
      </c>
      <c r="BJ162">
        <f t="shared" si="15"/>
        <v>2.8904275511715265</v>
      </c>
      <c r="BK162">
        <f t="shared" si="16"/>
        <v>4.3356413267572895</v>
      </c>
    </row>
    <row r="163" spans="2:63" x14ac:dyDescent="0.25">
      <c r="B163" s="31"/>
      <c r="C163" s="47">
        <v>28.2</v>
      </c>
      <c r="D163" s="60">
        <f t="shared" si="12"/>
        <v>2.8774705959106628</v>
      </c>
      <c r="E163" s="60"/>
      <c r="F163" s="61">
        <f t="shared" si="13"/>
        <v>4.3162058938659937</v>
      </c>
      <c r="G163" s="61"/>
      <c r="H163" s="61"/>
      <c r="I163" s="31"/>
      <c r="J163" s="31"/>
      <c r="K163" s="31"/>
      <c r="L163" s="31"/>
      <c r="BI163">
        <f t="shared" si="14"/>
        <v>28.2</v>
      </c>
      <c r="BJ163">
        <f t="shared" si="15"/>
        <v>2.8774705959106628</v>
      </c>
      <c r="BK163">
        <f t="shared" si="16"/>
        <v>4.3162058938659937</v>
      </c>
    </row>
    <row r="164" spans="2:63" x14ac:dyDescent="0.25">
      <c r="B164" s="31"/>
      <c r="C164" s="47">
        <v>28.4</v>
      </c>
      <c r="D164" s="60">
        <f t="shared" si="12"/>
        <v>2.864676552708278</v>
      </c>
      <c r="E164" s="60"/>
      <c r="F164" s="61">
        <f t="shared" si="13"/>
        <v>4.2970148290624168</v>
      </c>
      <c r="G164" s="61"/>
      <c r="H164" s="61"/>
      <c r="I164" s="31"/>
      <c r="J164" s="31"/>
      <c r="K164" s="31"/>
      <c r="L164" s="31"/>
      <c r="BI164">
        <f t="shared" si="14"/>
        <v>28.4</v>
      </c>
      <c r="BJ164">
        <f t="shared" si="15"/>
        <v>2.864676552708278</v>
      </c>
      <c r="BK164">
        <f t="shared" si="16"/>
        <v>4.2970148290624168</v>
      </c>
    </row>
    <row r="165" spans="2:63" x14ac:dyDescent="0.25">
      <c r="B165" s="31"/>
      <c r="C165" s="47">
        <v>28.6</v>
      </c>
      <c r="D165" s="60">
        <f t="shared" si="12"/>
        <v>2.8520421555337609</v>
      </c>
      <c r="E165" s="60"/>
      <c r="F165" s="61">
        <f t="shared" si="13"/>
        <v>4.2780632333006405</v>
      </c>
      <c r="G165" s="61"/>
      <c r="H165" s="61"/>
      <c r="I165" s="31"/>
      <c r="J165" s="31"/>
      <c r="K165" s="31"/>
      <c r="L165" s="31"/>
      <c r="BI165">
        <f t="shared" si="14"/>
        <v>28.6</v>
      </c>
      <c r="BJ165">
        <f t="shared" si="15"/>
        <v>2.8520421555337609</v>
      </c>
      <c r="BK165">
        <f t="shared" si="16"/>
        <v>4.2780632333006405</v>
      </c>
    </row>
    <row r="166" spans="2:63" x14ac:dyDescent="0.25">
      <c r="B166" s="31"/>
      <c r="C166" s="47">
        <v>28.8</v>
      </c>
      <c r="D166" s="60">
        <f t="shared" si="12"/>
        <v>2.8395642271306349</v>
      </c>
      <c r="E166" s="60"/>
      <c r="F166" s="61">
        <f t="shared" si="13"/>
        <v>4.2593463406959531</v>
      </c>
      <c r="G166" s="61"/>
      <c r="H166" s="61"/>
      <c r="I166" s="31"/>
      <c r="J166" s="31"/>
      <c r="K166" s="31"/>
      <c r="L166" s="31"/>
      <c r="BI166">
        <f t="shared" si="14"/>
        <v>28.8</v>
      </c>
      <c r="BJ166">
        <f t="shared" si="15"/>
        <v>2.8395642271306349</v>
      </c>
      <c r="BK166">
        <f t="shared" si="16"/>
        <v>4.2593463406959531</v>
      </c>
    </row>
    <row r="167" spans="2:63" x14ac:dyDescent="0.25">
      <c r="B167" s="31"/>
      <c r="C167" s="47">
        <v>29</v>
      </c>
      <c r="D167" s="60">
        <f t="shared" si="12"/>
        <v>2.8272396759902509</v>
      </c>
      <c r="E167" s="60"/>
      <c r="F167" s="61">
        <f t="shared" si="13"/>
        <v>4.2408595139853764</v>
      </c>
      <c r="G167" s="61"/>
      <c r="H167" s="61"/>
      <c r="I167" s="31"/>
      <c r="J167" s="31"/>
      <c r="K167" s="31"/>
      <c r="L167" s="31"/>
      <c r="BI167">
        <f t="shared" si="14"/>
        <v>29</v>
      </c>
      <c r="BJ167">
        <f t="shared" si="15"/>
        <v>2.8272396759902509</v>
      </c>
      <c r="BK167">
        <f t="shared" si="16"/>
        <v>4.2408595139853764</v>
      </c>
    </row>
    <row r="168" spans="2:63" x14ac:dyDescent="0.25">
      <c r="B168" s="31"/>
      <c r="C168" s="47">
        <v>29.2</v>
      </c>
      <c r="D168" s="60">
        <f t="shared" si="12"/>
        <v>2.8150654934490564</v>
      </c>
      <c r="E168" s="60"/>
      <c r="F168" s="61">
        <f t="shared" si="13"/>
        <v>4.2225982401735846</v>
      </c>
      <c r="G168" s="61"/>
      <c r="H168" s="61"/>
      <c r="I168" s="31"/>
      <c r="J168" s="31"/>
      <c r="K168" s="31"/>
      <c r="L168" s="31"/>
      <c r="BI168">
        <f t="shared" si="14"/>
        <v>29.2</v>
      </c>
      <c r="BJ168">
        <f t="shared" si="15"/>
        <v>2.8150654934490564</v>
      </c>
      <c r="BK168">
        <f t="shared" si="16"/>
        <v>4.2225982401735846</v>
      </c>
    </row>
    <row r="169" spans="2:63" x14ac:dyDescent="0.25">
      <c r="B169" s="31"/>
      <c r="C169" s="47">
        <v>29.4</v>
      </c>
      <c r="D169" s="60">
        <f t="shared" si="12"/>
        <v>2.8030387509035717</v>
      </c>
      <c r="E169" s="60"/>
      <c r="F169" s="61">
        <f t="shared" si="13"/>
        <v>4.2045581263553569</v>
      </c>
      <c r="G169" s="61"/>
      <c r="H169" s="61"/>
      <c r="I169" s="31"/>
      <c r="J169" s="31"/>
      <c r="K169" s="31"/>
      <c r="L169" s="31"/>
      <c r="BI169">
        <f t="shared" si="14"/>
        <v>29.4</v>
      </c>
      <c r="BJ169">
        <f t="shared" si="15"/>
        <v>2.8030387509035717</v>
      </c>
      <c r="BK169">
        <f t="shared" si="16"/>
        <v>4.2045581263553569</v>
      </c>
    </row>
    <row r="170" spans="2:63" x14ac:dyDescent="0.25">
      <c r="B170" s="31"/>
      <c r="C170" s="47">
        <v>29.6</v>
      </c>
      <c r="D170" s="60">
        <f t="shared" si="12"/>
        <v>2.7911565971375274</v>
      </c>
      <c r="E170" s="60"/>
      <c r="F170" s="61">
        <f t="shared" si="13"/>
        <v>4.1867348957062918</v>
      </c>
      <c r="G170" s="61"/>
      <c r="H170" s="61"/>
      <c r="I170" s="31"/>
      <c r="J170" s="31"/>
      <c r="K170" s="31"/>
      <c r="L170" s="31"/>
      <c r="BI170">
        <f t="shared" si="14"/>
        <v>29.6</v>
      </c>
      <c r="BJ170">
        <f t="shared" si="15"/>
        <v>2.7911565971375274</v>
      </c>
      <c r="BK170">
        <f t="shared" si="16"/>
        <v>4.1867348957062918</v>
      </c>
    </row>
    <row r="171" spans="2:63" x14ac:dyDescent="0.25">
      <c r="B171" s="31"/>
      <c r="C171" s="47">
        <v>29.8</v>
      </c>
      <c r="D171" s="60">
        <f t="shared" si="12"/>
        <v>2.7794162557559163</v>
      </c>
      <c r="E171" s="60"/>
      <c r="F171" s="61">
        <f t="shared" si="13"/>
        <v>4.1691243836338741</v>
      </c>
      <c r="G171" s="61"/>
      <c r="H171" s="61"/>
      <c r="I171" s="31"/>
      <c r="J171" s="31"/>
      <c r="K171" s="31"/>
      <c r="L171" s="31"/>
      <c r="BI171">
        <f t="shared" si="14"/>
        <v>29.8</v>
      </c>
      <c r="BJ171">
        <f t="shared" si="15"/>
        <v>2.7794162557559163</v>
      </c>
      <c r="BK171">
        <f t="shared" si="16"/>
        <v>4.1691243836338741</v>
      </c>
    </row>
    <row r="172" spans="2:63" x14ac:dyDescent="0.25">
      <c r="B172" s="31"/>
      <c r="C172" s="47">
        <v>30</v>
      </c>
      <c r="D172" s="60">
        <f t="shared" si="12"/>
        <v>2.767815022720991</v>
      </c>
      <c r="E172" s="60"/>
      <c r="F172" s="61">
        <f t="shared" si="13"/>
        <v>4.1517225340814869</v>
      </c>
      <c r="G172" s="61"/>
      <c r="H172" s="61"/>
      <c r="I172" s="31"/>
      <c r="J172" s="31"/>
      <c r="K172" s="31"/>
      <c r="L172" s="31"/>
      <c r="BI172">
        <f t="shared" si="14"/>
        <v>30</v>
      </c>
      <c r="BJ172">
        <f t="shared" si="15"/>
        <v>2.767815022720991</v>
      </c>
      <c r="BK172">
        <f t="shared" si="16"/>
        <v>4.1517225340814869</v>
      </c>
    </row>
    <row r="173" spans="2:63" x14ac:dyDescent="0.25">
      <c r="B173" s="31"/>
      <c r="C173" s="47">
        <v>30.2</v>
      </c>
      <c r="D173" s="60">
        <f t="shared" si="12"/>
        <v>2.7563502639854947</v>
      </c>
      <c r="E173" s="60"/>
      <c r="F173" s="61">
        <f t="shared" si="13"/>
        <v>4.1345253959782413</v>
      </c>
      <c r="G173" s="61"/>
      <c r="H173" s="61"/>
      <c r="I173" s="31"/>
      <c r="J173" s="31"/>
      <c r="K173" s="31"/>
      <c r="L173" s="31"/>
      <c r="BI173">
        <f t="shared" si="14"/>
        <v>30.2</v>
      </c>
      <c r="BJ173">
        <f t="shared" si="15"/>
        <v>2.7563502639854947</v>
      </c>
      <c r="BK173">
        <f t="shared" si="16"/>
        <v>4.1345253959782413</v>
      </c>
    </row>
    <row r="174" spans="2:63" x14ac:dyDescent="0.25">
      <c r="B174" s="31"/>
      <c r="C174" s="47">
        <v>30.4</v>
      </c>
      <c r="D174" s="60">
        <f t="shared" si="12"/>
        <v>2.7450194132186696</v>
      </c>
      <c r="E174" s="60"/>
      <c r="F174" s="61">
        <f t="shared" si="13"/>
        <v>4.1175291198280046</v>
      </c>
      <c r="G174" s="61"/>
      <c r="H174" s="61"/>
      <c r="I174" s="31"/>
      <c r="J174" s="31"/>
      <c r="K174" s="31"/>
      <c r="L174" s="31"/>
      <c r="BI174">
        <f t="shared" si="14"/>
        <v>30.4</v>
      </c>
      <c r="BJ174">
        <f t="shared" si="15"/>
        <v>2.7450194132186696</v>
      </c>
      <c r="BK174">
        <f t="shared" si="16"/>
        <v>4.1175291198280046</v>
      </c>
    </row>
    <row r="175" spans="2:63" x14ac:dyDescent="0.25">
      <c r="B175" s="31"/>
      <c r="C175" s="47">
        <v>30.6</v>
      </c>
      <c r="D175" s="60">
        <f t="shared" si="12"/>
        <v>2.7338199696208192</v>
      </c>
      <c r="E175" s="60"/>
      <c r="F175" s="61">
        <f t="shared" si="13"/>
        <v>4.1007299544312286</v>
      </c>
      <c r="G175" s="61"/>
      <c r="H175" s="61"/>
      <c r="I175" s="31"/>
      <c r="J175" s="31"/>
      <c r="K175" s="31"/>
      <c r="L175" s="31"/>
      <c r="BI175">
        <f t="shared" si="14"/>
        <v>30.6</v>
      </c>
      <c r="BJ175">
        <f t="shared" si="15"/>
        <v>2.7338199696208192</v>
      </c>
      <c r="BK175">
        <f t="shared" si="16"/>
        <v>4.1007299544312286</v>
      </c>
    </row>
    <row r="176" spans="2:63" x14ac:dyDescent="0.25">
      <c r="B176" s="31"/>
      <c r="C176" s="47">
        <v>30.8</v>
      </c>
      <c r="D176" s="60">
        <f t="shared" si="12"/>
        <v>2.7227494958224088</v>
      </c>
      <c r="E176" s="60"/>
      <c r="F176" s="61">
        <f t="shared" si="13"/>
        <v>4.0841242437336138</v>
      </c>
      <c r="G176" s="61"/>
      <c r="H176" s="61"/>
      <c r="I176" s="31"/>
      <c r="J176" s="31"/>
      <c r="K176" s="31"/>
      <c r="L176" s="31"/>
      <c r="BI176">
        <f t="shared" si="14"/>
        <v>30.8</v>
      </c>
      <c r="BJ176">
        <f t="shared" si="15"/>
        <v>2.7227494958224088</v>
      </c>
      <c r="BK176">
        <f t="shared" si="16"/>
        <v>4.0841242437336138</v>
      </c>
    </row>
    <row r="177" spans="2:63" x14ac:dyDescent="0.25">
      <c r="B177" s="31"/>
      <c r="C177" s="47">
        <v>31</v>
      </c>
      <c r="D177" s="60">
        <f t="shared" si="12"/>
        <v>2.7118056158639048</v>
      </c>
      <c r="E177" s="60"/>
      <c r="F177" s="61">
        <f t="shared" si="13"/>
        <v>4.0677084237958558</v>
      </c>
      <c r="G177" s="61"/>
      <c r="H177" s="61"/>
      <c r="I177" s="31"/>
      <c r="J177" s="31"/>
      <c r="K177" s="31"/>
      <c r="L177" s="31"/>
      <c r="BI177">
        <f t="shared" si="14"/>
        <v>31</v>
      </c>
      <c r="BJ177">
        <f t="shared" si="15"/>
        <v>2.7118056158639048</v>
      </c>
      <c r="BK177">
        <f t="shared" si="16"/>
        <v>4.0677084237958558</v>
      </c>
    </row>
    <row r="178" spans="2:63" x14ac:dyDescent="0.25">
      <c r="B178" s="31"/>
      <c r="C178" s="47">
        <v>31.2</v>
      </c>
      <c r="D178" s="60">
        <f t="shared" si="12"/>
        <v>2.7009860132527495</v>
      </c>
      <c r="E178" s="60"/>
      <c r="F178" s="61">
        <f t="shared" si="13"/>
        <v>4.0514790198791246</v>
      </c>
      <c r="G178" s="61"/>
      <c r="H178" s="61"/>
      <c r="I178" s="31"/>
      <c r="J178" s="31"/>
      <c r="K178" s="31"/>
      <c r="L178" s="31"/>
      <c r="BI178">
        <f t="shared" si="14"/>
        <v>31.2</v>
      </c>
      <c r="BJ178">
        <f t="shared" si="15"/>
        <v>2.7009860132527495</v>
      </c>
      <c r="BK178">
        <f t="shared" si="16"/>
        <v>4.0514790198791246</v>
      </c>
    </row>
    <row r="179" spans="2:63" x14ac:dyDescent="0.25">
      <c r="B179" s="31"/>
      <c r="C179" s="47">
        <v>31.4</v>
      </c>
      <c r="D179" s="60">
        <f t="shared" si="12"/>
        <v>2.6902884290940463</v>
      </c>
      <c r="E179" s="60"/>
      <c r="F179" s="61">
        <f t="shared" si="13"/>
        <v>4.0354326436410686</v>
      </c>
      <c r="G179" s="61"/>
      <c r="H179" s="61"/>
      <c r="I179" s="31"/>
      <c r="J179" s="31"/>
      <c r="K179" s="31"/>
      <c r="L179" s="31"/>
      <c r="BI179">
        <f t="shared" si="14"/>
        <v>31.4</v>
      </c>
      <c r="BJ179">
        <f t="shared" si="15"/>
        <v>2.6902884290940463</v>
      </c>
      <c r="BK179">
        <f t="shared" si="16"/>
        <v>4.0354326436410686</v>
      </c>
    </row>
    <row r="180" spans="2:63" x14ac:dyDescent="0.25">
      <c r="B180" s="31"/>
      <c r="C180" s="47">
        <v>31.6</v>
      </c>
      <c r="D180" s="60">
        <f t="shared" si="12"/>
        <v>2.6797106602916947</v>
      </c>
      <c r="E180" s="60"/>
      <c r="F180" s="61">
        <f t="shared" si="13"/>
        <v>4.0195659904375418</v>
      </c>
      <c r="G180" s="61"/>
      <c r="H180" s="61"/>
      <c r="I180" s="31"/>
      <c r="J180" s="31"/>
      <c r="K180" s="31"/>
      <c r="L180" s="31"/>
      <c r="BI180">
        <f t="shared" si="14"/>
        <v>31.6</v>
      </c>
      <c r="BJ180">
        <f t="shared" si="15"/>
        <v>2.6797106602916947</v>
      </c>
      <c r="BK180">
        <f t="shared" si="16"/>
        <v>4.0195659904375418</v>
      </c>
    </row>
    <row r="181" spans="2:63" x14ac:dyDescent="0.25">
      <c r="B181" s="31"/>
      <c r="C181" s="47">
        <v>31.8</v>
      </c>
      <c r="D181" s="60">
        <f t="shared" si="12"/>
        <v>2.6692505578169015</v>
      </c>
      <c r="E181" s="60"/>
      <c r="F181" s="61">
        <f t="shared" si="13"/>
        <v>4.003875836725352</v>
      </c>
      <c r="G181" s="61"/>
      <c r="H181" s="61"/>
      <c r="I181" s="31"/>
      <c r="J181" s="31"/>
      <c r="K181" s="31"/>
      <c r="L181" s="31"/>
      <c r="BI181">
        <f t="shared" si="14"/>
        <v>31.8</v>
      </c>
      <c r="BJ181">
        <f t="shared" si="15"/>
        <v>2.6692505578169015</v>
      </c>
      <c r="BK181">
        <f t="shared" si="16"/>
        <v>4.003875836725352</v>
      </c>
    </row>
    <row r="182" spans="2:63" x14ac:dyDescent="0.25">
      <c r="B182" s="31"/>
      <c r="C182" s="47">
        <v>32</v>
      </c>
      <c r="D182" s="60">
        <f t="shared" si="12"/>
        <v>2.6589060250411261</v>
      </c>
      <c r="E182" s="60"/>
      <c r="F182" s="61">
        <f t="shared" si="13"/>
        <v>3.9883590375616893</v>
      </c>
      <c r="G182" s="61"/>
      <c r="H182" s="61"/>
      <c r="I182" s="31"/>
      <c r="J182" s="31"/>
      <c r="K182" s="31"/>
      <c r="L182" s="31"/>
      <c r="BI182">
        <f t="shared" si="14"/>
        <v>32</v>
      </c>
      <c r="BJ182">
        <f t="shared" si="15"/>
        <v>2.6589060250411261</v>
      </c>
      <c r="BK182">
        <f t="shared" si="16"/>
        <v>3.9883590375616893</v>
      </c>
    </row>
    <row r="183" spans="2:63" x14ac:dyDescent="0.25">
      <c r="B183" s="31"/>
      <c r="C183" s="47">
        <v>32.200000000000003</v>
      </c>
      <c r="D183" s="60">
        <f t="shared" si="12"/>
        <v>2.64867501613067</v>
      </c>
      <c r="E183" s="60"/>
      <c r="F183" s="61">
        <f t="shared" si="13"/>
        <v>3.973012524196005</v>
      </c>
      <c r="G183" s="61"/>
      <c r="H183" s="61"/>
      <c r="I183" s="31"/>
      <c r="J183" s="31"/>
      <c r="K183" s="31"/>
      <c r="L183" s="31"/>
      <c r="BI183">
        <f t="shared" si="14"/>
        <v>32.200000000000003</v>
      </c>
      <c r="BJ183">
        <f t="shared" si="15"/>
        <v>2.64867501613067</v>
      </c>
      <c r="BK183">
        <f t="shared" si="16"/>
        <v>3.973012524196005</v>
      </c>
    </row>
    <row r="184" spans="2:63" x14ac:dyDescent="0.25">
      <c r="B184" s="31"/>
      <c r="C184" s="47">
        <v>32.4</v>
      </c>
      <c r="D184" s="60">
        <f t="shared" si="12"/>
        <v>2.6385555345002643</v>
      </c>
      <c r="E184" s="60"/>
      <c r="F184" s="61">
        <f t="shared" si="13"/>
        <v>3.957833301750397</v>
      </c>
      <c r="G184" s="61"/>
      <c r="H184" s="61"/>
      <c r="I184" s="31"/>
      <c r="J184" s="31"/>
      <c r="K184" s="31"/>
      <c r="L184" s="31"/>
      <c r="BI184">
        <f t="shared" si="14"/>
        <v>32.4</v>
      </c>
      <c r="BJ184">
        <f t="shared" si="15"/>
        <v>2.6385555345002643</v>
      </c>
      <c r="BK184">
        <f t="shared" si="16"/>
        <v>3.957833301750397</v>
      </c>
    </row>
    <row r="185" spans="2:63" x14ac:dyDescent="0.25">
      <c r="B185" s="31"/>
      <c r="C185" s="47">
        <v>32.6</v>
      </c>
      <c r="D185" s="60">
        <f t="shared" si="12"/>
        <v>2.6285456313231297</v>
      </c>
      <c r="E185" s="60"/>
      <c r="F185" s="61">
        <f t="shared" si="13"/>
        <v>3.9428184469846945</v>
      </c>
      <c r="G185" s="61"/>
      <c r="H185" s="61"/>
      <c r="I185" s="31"/>
      <c r="J185" s="31"/>
      <c r="K185" s="31"/>
      <c r="L185" s="31"/>
      <c r="BI185">
        <f t="shared" si="14"/>
        <v>32.6</v>
      </c>
      <c r="BJ185">
        <f t="shared" si="15"/>
        <v>2.6285456313231297</v>
      </c>
      <c r="BK185">
        <f t="shared" si="16"/>
        <v>3.9428184469846945</v>
      </c>
    </row>
    <row r="186" spans="2:63" x14ac:dyDescent="0.25">
      <c r="B186" s="31"/>
      <c r="C186" s="47">
        <v>32.799999999999997</v>
      </c>
      <c r="D186" s="60">
        <f t="shared" si="12"/>
        <v>2.6186434040951103</v>
      </c>
      <c r="E186" s="60"/>
      <c r="F186" s="61">
        <f t="shared" si="13"/>
        <v>3.9279651061426648</v>
      </c>
      <c r="G186" s="61"/>
      <c r="H186" s="61"/>
      <c r="I186" s="31"/>
      <c r="J186" s="31"/>
      <c r="K186" s="31"/>
      <c r="L186" s="31"/>
      <c r="BI186">
        <f t="shared" si="14"/>
        <v>32.799999999999997</v>
      </c>
      <c r="BJ186">
        <f t="shared" si="15"/>
        <v>2.6186434040951103</v>
      </c>
      <c r="BK186">
        <f t="shared" si="16"/>
        <v>3.9279651061426648</v>
      </c>
    </row>
    <row r="187" spans="2:63" x14ac:dyDescent="0.25">
      <c r="B187" s="31"/>
      <c r="C187" s="47">
        <v>33</v>
      </c>
      <c r="D187" s="60">
        <f t="shared" si="12"/>
        <v>2.6088469952506026</v>
      </c>
      <c r="E187" s="60"/>
      <c r="F187" s="61">
        <f t="shared" si="13"/>
        <v>3.9132704928759048</v>
      </c>
      <c r="G187" s="61"/>
      <c r="H187" s="61"/>
      <c r="I187" s="31"/>
      <c r="J187" s="31"/>
      <c r="K187" s="31"/>
      <c r="L187" s="31"/>
      <c r="BI187">
        <f t="shared" si="14"/>
        <v>33</v>
      </c>
      <c r="BJ187">
        <f t="shared" si="15"/>
        <v>2.6088469952506026</v>
      </c>
      <c r="BK187">
        <f t="shared" si="16"/>
        <v>3.9132704928759048</v>
      </c>
    </row>
    <row r="188" spans="2:63" x14ac:dyDescent="0.25">
      <c r="B188" s="31"/>
      <c r="C188" s="47">
        <v>33.200000000000003</v>
      </c>
      <c r="D188" s="60">
        <f t="shared" si="12"/>
        <v>2.5991545908280997</v>
      </c>
      <c r="E188" s="60"/>
      <c r="F188" s="61">
        <f t="shared" si="13"/>
        <v>3.8987318862421496</v>
      </c>
      <c r="G188" s="61"/>
      <c r="H188" s="61"/>
      <c r="I188" s="31"/>
      <c r="J188" s="31"/>
      <c r="K188" s="31"/>
      <c r="L188" s="31"/>
      <c r="BI188">
        <f t="shared" si="14"/>
        <v>33.200000000000003</v>
      </c>
      <c r="BJ188">
        <f t="shared" si="15"/>
        <v>2.5991545908280997</v>
      </c>
      <c r="BK188">
        <f t="shared" si="16"/>
        <v>3.8987318862421496</v>
      </c>
    </row>
    <row r="189" spans="2:63" x14ac:dyDescent="0.25">
      <c r="B189" s="31"/>
      <c r="C189" s="47">
        <v>33.4</v>
      </c>
      <c r="D189" s="60">
        <f t="shared" si="12"/>
        <v>2.5895644191832874</v>
      </c>
      <c r="E189" s="60"/>
      <c r="F189" s="61">
        <f t="shared" si="13"/>
        <v>3.8843466287749306</v>
      </c>
      <c r="G189" s="61"/>
      <c r="H189" s="61"/>
      <c r="I189" s="31"/>
      <c r="J189" s="31"/>
      <c r="K189" s="31"/>
      <c r="L189" s="31"/>
      <c r="BI189">
        <f t="shared" si="14"/>
        <v>33.4</v>
      </c>
      <c r="BJ189">
        <f t="shared" si="15"/>
        <v>2.5895644191832874</v>
      </c>
      <c r="BK189">
        <f t="shared" si="16"/>
        <v>3.8843466287749306</v>
      </c>
    </row>
    <row r="190" spans="2:63" x14ac:dyDescent="0.25">
      <c r="B190" s="31"/>
      <c r="C190" s="47">
        <v>33.6</v>
      </c>
      <c r="D190" s="60">
        <f t="shared" si="12"/>
        <v>2.5800747497477112</v>
      </c>
      <c r="E190" s="60"/>
      <c r="F190" s="61">
        <f t="shared" si="13"/>
        <v>3.8701121246215662</v>
      </c>
      <c r="G190" s="61"/>
      <c r="H190" s="61"/>
      <c r="I190" s="31"/>
      <c r="J190" s="31"/>
      <c r="K190" s="31"/>
      <c r="L190" s="31"/>
      <c r="BI190">
        <f t="shared" si="14"/>
        <v>33.6</v>
      </c>
      <c r="BJ190">
        <f t="shared" si="15"/>
        <v>2.5800747497477112</v>
      </c>
      <c r="BK190">
        <f t="shared" si="16"/>
        <v>3.8701121246215662</v>
      </c>
    </row>
    <row r="191" spans="2:63" x14ac:dyDescent="0.25">
      <c r="B191" s="31"/>
      <c r="C191" s="47">
        <v>33.799999999999997</v>
      </c>
      <c r="D191" s="60">
        <f t="shared" si="12"/>
        <v>2.5706838918311559</v>
      </c>
      <c r="E191" s="60"/>
      <c r="F191" s="61">
        <f t="shared" si="13"/>
        <v>3.8560258377467331</v>
      </c>
      <c r="G191" s="61"/>
      <c r="H191" s="61"/>
      <c r="I191" s="31"/>
      <c r="J191" s="31"/>
      <c r="K191" s="31"/>
      <c r="L191" s="31"/>
      <c r="BI191">
        <f t="shared" si="14"/>
        <v>33.799999999999997</v>
      </c>
      <c r="BJ191">
        <f t="shared" si="15"/>
        <v>2.5706838918311559</v>
      </c>
      <c r="BK191">
        <f t="shared" si="16"/>
        <v>3.8560258377467331</v>
      </c>
    </row>
    <row r="192" spans="2:63" x14ac:dyDescent="0.25">
      <c r="B192" s="31"/>
      <c r="C192" s="47">
        <v>34</v>
      </c>
      <c r="D192" s="60">
        <f t="shared" si="12"/>
        <v>2.5613901934659218</v>
      </c>
      <c r="E192" s="60"/>
      <c r="F192" s="61">
        <f t="shared" si="13"/>
        <v>3.8420852901988831</v>
      </c>
      <c r="G192" s="61"/>
      <c r="H192" s="61"/>
      <c r="I192" s="31"/>
      <c r="J192" s="31"/>
      <c r="K192" s="31"/>
      <c r="L192" s="31"/>
      <c r="BI192">
        <f t="shared" si="14"/>
        <v>34</v>
      </c>
      <c r="BJ192">
        <f t="shared" si="15"/>
        <v>2.5613901934659218</v>
      </c>
      <c r="BK192">
        <f t="shared" si="16"/>
        <v>3.8420852901988831</v>
      </c>
    </row>
    <row r="193" spans="2:63" x14ac:dyDescent="0.25">
      <c r="B193" s="31"/>
      <c r="C193" s="47">
        <v>34.200000000000003</v>
      </c>
      <c r="D193" s="60">
        <f t="shared" si="12"/>
        <v>2.5521920402913087</v>
      </c>
      <c r="E193" s="60"/>
      <c r="F193" s="61">
        <f t="shared" si="13"/>
        <v>3.8282880604369636</v>
      </c>
      <c r="G193" s="61"/>
      <c r="H193" s="61"/>
      <c r="I193" s="31"/>
      <c r="J193" s="31"/>
      <c r="K193" s="31"/>
      <c r="L193" s="31"/>
      <c r="BI193">
        <f t="shared" si="14"/>
        <v>34.200000000000003</v>
      </c>
      <c r="BJ193">
        <f t="shared" si="15"/>
        <v>2.5521920402913087</v>
      </c>
      <c r="BK193">
        <f t="shared" si="16"/>
        <v>3.8282880604369636</v>
      </c>
    </row>
    <row r="194" spans="2:63" x14ac:dyDescent="0.25"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BI194">
        <f t="shared" si="14"/>
        <v>0</v>
      </c>
      <c r="BJ194">
        <f t="shared" si="15"/>
        <v>0</v>
      </c>
      <c r="BK194">
        <f t="shared" si="16"/>
        <v>0</v>
      </c>
    </row>
    <row r="195" spans="2:63" x14ac:dyDescent="0.25"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BI195">
        <f t="shared" si="14"/>
        <v>0</v>
      </c>
      <c r="BJ195">
        <f t="shared" si="15"/>
        <v>0</v>
      </c>
      <c r="BK195">
        <f t="shared" si="16"/>
        <v>0</v>
      </c>
    </row>
    <row r="196" spans="2:63" x14ac:dyDescent="0.25"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BI196">
        <f t="shared" si="14"/>
        <v>0</v>
      </c>
      <c r="BJ196">
        <f t="shared" si="15"/>
        <v>0</v>
      </c>
      <c r="BK196">
        <f t="shared" si="16"/>
        <v>0</v>
      </c>
    </row>
    <row r="197" spans="2:63" x14ac:dyDescent="0.25"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BI197">
        <f t="shared" si="14"/>
        <v>0</v>
      </c>
      <c r="BJ197">
        <f t="shared" si="15"/>
        <v>0</v>
      </c>
      <c r="BK197">
        <f t="shared" si="16"/>
        <v>0</v>
      </c>
    </row>
    <row r="198" spans="2:63" x14ac:dyDescent="0.25"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BI198">
        <f t="shared" si="14"/>
        <v>0</v>
      </c>
      <c r="BJ198">
        <f t="shared" si="15"/>
        <v>0</v>
      </c>
      <c r="BK198">
        <f t="shared" si="16"/>
        <v>0</v>
      </c>
    </row>
    <row r="199" spans="2:63" x14ac:dyDescent="0.25"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BI199">
        <f t="shared" si="14"/>
        <v>0</v>
      </c>
      <c r="BJ199">
        <f t="shared" si="15"/>
        <v>0</v>
      </c>
      <c r="BK199">
        <f t="shared" si="16"/>
        <v>0</v>
      </c>
    </row>
    <row r="200" spans="2:63" x14ac:dyDescent="0.25"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BI200">
        <f t="shared" si="14"/>
        <v>0</v>
      </c>
      <c r="BJ200">
        <f t="shared" si="15"/>
        <v>0</v>
      </c>
      <c r="BK200">
        <f t="shared" si="16"/>
        <v>0</v>
      </c>
    </row>
    <row r="201" spans="2:63" x14ac:dyDescent="0.25"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BI201">
        <f t="shared" si="14"/>
        <v>0</v>
      </c>
      <c r="BJ201">
        <f t="shared" si="15"/>
        <v>0</v>
      </c>
      <c r="BK201">
        <f t="shared" si="16"/>
        <v>0</v>
      </c>
    </row>
    <row r="202" spans="2:63" x14ac:dyDescent="0.25"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BI202">
        <f t="shared" si="14"/>
        <v>0</v>
      </c>
      <c r="BJ202">
        <f t="shared" si="15"/>
        <v>0</v>
      </c>
      <c r="BK202">
        <f t="shared" si="16"/>
        <v>0</v>
      </c>
    </row>
    <row r="203" spans="2:63" x14ac:dyDescent="0.25"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BI203">
        <f t="shared" si="14"/>
        <v>0</v>
      </c>
      <c r="BJ203">
        <f t="shared" si="15"/>
        <v>0</v>
      </c>
      <c r="BK203">
        <f t="shared" si="16"/>
        <v>0</v>
      </c>
    </row>
    <row r="204" spans="2:63" x14ac:dyDescent="0.25"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BI204">
        <f t="shared" si="14"/>
        <v>0</v>
      </c>
      <c r="BJ204">
        <f t="shared" si="15"/>
        <v>0</v>
      </c>
      <c r="BK204">
        <f t="shared" si="16"/>
        <v>0</v>
      </c>
    </row>
    <row r="205" spans="2:63" x14ac:dyDescent="0.25"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BI205">
        <f t="shared" si="14"/>
        <v>0</v>
      </c>
      <c r="BJ205">
        <f t="shared" si="15"/>
        <v>0</v>
      </c>
      <c r="BK205">
        <f t="shared" si="16"/>
        <v>0</v>
      </c>
    </row>
    <row r="206" spans="2:63" x14ac:dyDescent="0.25"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BI206">
        <f t="shared" si="14"/>
        <v>0</v>
      </c>
      <c r="BJ206">
        <f t="shared" si="15"/>
        <v>0</v>
      </c>
      <c r="BK206">
        <f t="shared" si="16"/>
        <v>0</v>
      </c>
    </row>
    <row r="207" spans="2:63" x14ac:dyDescent="0.25"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BI207">
        <f t="shared" si="14"/>
        <v>0</v>
      </c>
      <c r="BJ207">
        <f t="shared" si="15"/>
        <v>0</v>
      </c>
      <c r="BK207">
        <f t="shared" si="16"/>
        <v>0</v>
      </c>
    </row>
    <row r="208" spans="2:63" x14ac:dyDescent="0.25"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BI208">
        <f t="shared" si="14"/>
        <v>0</v>
      </c>
      <c r="BJ208">
        <f t="shared" si="15"/>
        <v>0</v>
      </c>
      <c r="BK208">
        <f t="shared" si="16"/>
        <v>0</v>
      </c>
    </row>
    <row r="209" spans="2:63" x14ac:dyDescent="0.25"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BI209">
        <f t="shared" si="14"/>
        <v>0</v>
      </c>
      <c r="BJ209">
        <f t="shared" si="15"/>
        <v>0</v>
      </c>
      <c r="BK209">
        <f t="shared" si="16"/>
        <v>0</v>
      </c>
    </row>
    <row r="210" spans="2:63" x14ac:dyDescent="0.25"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BI210">
        <f t="shared" si="14"/>
        <v>0</v>
      </c>
      <c r="BJ210">
        <f t="shared" si="15"/>
        <v>0</v>
      </c>
      <c r="BK210">
        <f t="shared" si="16"/>
        <v>0</v>
      </c>
    </row>
    <row r="211" spans="2:63" x14ac:dyDescent="0.25"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BI211">
        <f t="shared" si="14"/>
        <v>0</v>
      </c>
      <c r="BJ211">
        <f t="shared" si="15"/>
        <v>0</v>
      </c>
      <c r="BK211">
        <f t="shared" si="16"/>
        <v>0</v>
      </c>
    </row>
    <row r="212" spans="2:63" x14ac:dyDescent="0.25"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BI212">
        <f t="shared" si="14"/>
        <v>0</v>
      </c>
      <c r="BJ212">
        <f t="shared" si="15"/>
        <v>0</v>
      </c>
      <c r="BK212">
        <f t="shared" si="16"/>
        <v>0</v>
      </c>
    </row>
    <row r="213" spans="2:63" x14ac:dyDescent="0.25"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BI213">
        <f t="shared" si="14"/>
        <v>0</v>
      </c>
      <c r="BJ213">
        <f t="shared" si="15"/>
        <v>0</v>
      </c>
      <c r="BK213">
        <f t="shared" si="16"/>
        <v>0</v>
      </c>
    </row>
    <row r="214" spans="2:63" x14ac:dyDescent="0.25"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BI214">
        <f t="shared" si="14"/>
        <v>0</v>
      </c>
      <c r="BJ214">
        <f t="shared" si="15"/>
        <v>0</v>
      </c>
      <c r="BK214">
        <f t="shared" si="16"/>
        <v>0</v>
      </c>
    </row>
    <row r="215" spans="2:63" x14ac:dyDescent="0.25"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BI215">
        <f t="shared" si="14"/>
        <v>0</v>
      </c>
      <c r="BJ215">
        <f t="shared" si="15"/>
        <v>0</v>
      </c>
      <c r="BK215">
        <f t="shared" si="16"/>
        <v>0</v>
      </c>
    </row>
    <row r="216" spans="2:63" x14ac:dyDescent="0.25"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BI216">
        <f t="shared" ref="BI216:BI279" si="17">C216</f>
        <v>0</v>
      </c>
      <c r="BJ216">
        <f t="shared" ref="BJ216:BJ279" si="18">D216</f>
        <v>0</v>
      </c>
      <c r="BK216">
        <f t="shared" ref="BK216:BK279" si="19">F216</f>
        <v>0</v>
      </c>
    </row>
    <row r="217" spans="2:63" x14ac:dyDescent="0.25"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BI217">
        <f t="shared" si="17"/>
        <v>0</v>
      </c>
      <c r="BJ217">
        <f t="shared" si="18"/>
        <v>0</v>
      </c>
      <c r="BK217">
        <f t="shared" si="19"/>
        <v>0</v>
      </c>
    </row>
    <row r="218" spans="2:63" x14ac:dyDescent="0.25"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BI218">
        <f t="shared" si="17"/>
        <v>0</v>
      </c>
      <c r="BJ218">
        <f t="shared" si="18"/>
        <v>0</v>
      </c>
      <c r="BK218">
        <f t="shared" si="19"/>
        <v>0</v>
      </c>
    </row>
    <row r="219" spans="2:63" x14ac:dyDescent="0.25"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BI219">
        <f t="shared" si="17"/>
        <v>0</v>
      </c>
      <c r="BJ219">
        <f t="shared" si="18"/>
        <v>0</v>
      </c>
      <c r="BK219">
        <f t="shared" si="19"/>
        <v>0</v>
      </c>
    </row>
    <row r="220" spans="2:63" x14ac:dyDescent="0.25"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BI220">
        <f t="shared" si="17"/>
        <v>0</v>
      </c>
      <c r="BJ220">
        <f t="shared" si="18"/>
        <v>0</v>
      </c>
      <c r="BK220">
        <f t="shared" si="19"/>
        <v>0</v>
      </c>
    </row>
    <row r="221" spans="2:63" x14ac:dyDescent="0.25"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BI221">
        <f t="shared" si="17"/>
        <v>0</v>
      </c>
      <c r="BJ221">
        <f t="shared" si="18"/>
        <v>0</v>
      </c>
      <c r="BK221">
        <f t="shared" si="19"/>
        <v>0</v>
      </c>
    </row>
    <row r="222" spans="2:63" x14ac:dyDescent="0.25"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BI222">
        <f t="shared" si="17"/>
        <v>0</v>
      </c>
      <c r="BJ222">
        <f t="shared" si="18"/>
        <v>0</v>
      </c>
      <c r="BK222">
        <f t="shared" si="19"/>
        <v>0</v>
      </c>
    </row>
    <row r="223" spans="2:63" x14ac:dyDescent="0.25"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BI223">
        <f t="shared" si="17"/>
        <v>0</v>
      </c>
      <c r="BJ223">
        <f t="shared" si="18"/>
        <v>0</v>
      </c>
      <c r="BK223">
        <f t="shared" si="19"/>
        <v>0</v>
      </c>
    </row>
    <row r="224" spans="2:63" x14ac:dyDescent="0.25"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BI224">
        <f t="shared" si="17"/>
        <v>0</v>
      </c>
      <c r="BJ224">
        <f t="shared" si="18"/>
        <v>0</v>
      </c>
      <c r="BK224">
        <f t="shared" si="19"/>
        <v>0</v>
      </c>
    </row>
    <row r="225" spans="2:63" x14ac:dyDescent="0.25"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BI225">
        <f t="shared" si="17"/>
        <v>0</v>
      </c>
      <c r="BJ225">
        <f t="shared" si="18"/>
        <v>0</v>
      </c>
      <c r="BK225">
        <f t="shared" si="19"/>
        <v>0</v>
      </c>
    </row>
    <row r="226" spans="2:63" x14ac:dyDescent="0.25"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BI226">
        <f t="shared" si="17"/>
        <v>0</v>
      </c>
      <c r="BJ226">
        <f t="shared" si="18"/>
        <v>0</v>
      </c>
      <c r="BK226">
        <f t="shared" si="19"/>
        <v>0</v>
      </c>
    </row>
    <row r="227" spans="2:63" x14ac:dyDescent="0.25"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BI227">
        <f t="shared" si="17"/>
        <v>0</v>
      </c>
      <c r="BJ227">
        <f t="shared" si="18"/>
        <v>0</v>
      </c>
      <c r="BK227">
        <f t="shared" si="19"/>
        <v>0</v>
      </c>
    </row>
    <row r="228" spans="2:63" x14ac:dyDescent="0.25"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BI228">
        <f t="shared" si="17"/>
        <v>0</v>
      </c>
      <c r="BJ228">
        <f t="shared" si="18"/>
        <v>0</v>
      </c>
      <c r="BK228">
        <f t="shared" si="19"/>
        <v>0</v>
      </c>
    </row>
    <row r="229" spans="2:63" x14ac:dyDescent="0.25"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BI229">
        <f t="shared" si="17"/>
        <v>0</v>
      </c>
      <c r="BJ229">
        <f t="shared" si="18"/>
        <v>0</v>
      </c>
      <c r="BK229">
        <f t="shared" si="19"/>
        <v>0</v>
      </c>
    </row>
    <row r="230" spans="2:63" x14ac:dyDescent="0.25"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BI230">
        <f t="shared" si="17"/>
        <v>0</v>
      </c>
      <c r="BJ230">
        <f t="shared" si="18"/>
        <v>0</v>
      </c>
      <c r="BK230">
        <f t="shared" si="19"/>
        <v>0</v>
      </c>
    </row>
    <row r="231" spans="2:63" x14ac:dyDescent="0.25"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BI231">
        <f t="shared" si="17"/>
        <v>0</v>
      </c>
      <c r="BJ231">
        <f t="shared" si="18"/>
        <v>0</v>
      </c>
      <c r="BK231">
        <f t="shared" si="19"/>
        <v>0</v>
      </c>
    </row>
    <row r="232" spans="2:63" x14ac:dyDescent="0.25"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BI232">
        <f t="shared" si="17"/>
        <v>0</v>
      </c>
      <c r="BJ232">
        <f t="shared" si="18"/>
        <v>0</v>
      </c>
      <c r="BK232">
        <f t="shared" si="19"/>
        <v>0</v>
      </c>
    </row>
    <row r="233" spans="2:63" x14ac:dyDescent="0.25"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BI233">
        <f t="shared" si="17"/>
        <v>0</v>
      </c>
      <c r="BJ233">
        <f t="shared" si="18"/>
        <v>0</v>
      </c>
      <c r="BK233">
        <f t="shared" si="19"/>
        <v>0</v>
      </c>
    </row>
    <row r="234" spans="2:63" x14ac:dyDescent="0.25"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BI234">
        <f t="shared" si="17"/>
        <v>0</v>
      </c>
      <c r="BJ234">
        <f t="shared" si="18"/>
        <v>0</v>
      </c>
      <c r="BK234">
        <f t="shared" si="19"/>
        <v>0</v>
      </c>
    </row>
    <row r="235" spans="2:63" x14ac:dyDescent="0.25"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BI235">
        <f t="shared" si="17"/>
        <v>0</v>
      </c>
      <c r="BJ235">
        <f t="shared" si="18"/>
        <v>0</v>
      </c>
      <c r="BK235">
        <f t="shared" si="19"/>
        <v>0</v>
      </c>
    </row>
    <row r="236" spans="2:63" x14ac:dyDescent="0.25"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BI236">
        <f t="shared" si="17"/>
        <v>0</v>
      </c>
      <c r="BJ236">
        <f t="shared" si="18"/>
        <v>0</v>
      </c>
      <c r="BK236">
        <f t="shared" si="19"/>
        <v>0</v>
      </c>
    </row>
    <row r="237" spans="2:63" x14ac:dyDescent="0.25"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BI237">
        <f t="shared" si="17"/>
        <v>0</v>
      </c>
      <c r="BJ237">
        <f t="shared" si="18"/>
        <v>0</v>
      </c>
      <c r="BK237">
        <f t="shared" si="19"/>
        <v>0</v>
      </c>
    </row>
    <row r="238" spans="2:63" x14ac:dyDescent="0.25"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BI238">
        <f t="shared" si="17"/>
        <v>0</v>
      </c>
      <c r="BJ238">
        <f t="shared" si="18"/>
        <v>0</v>
      </c>
      <c r="BK238">
        <f t="shared" si="19"/>
        <v>0</v>
      </c>
    </row>
    <row r="239" spans="2:63" x14ac:dyDescent="0.25"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BI239">
        <f t="shared" si="17"/>
        <v>0</v>
      </c>
      <c r="BJ239">
        <f t="shared" si="18"/>
        <v>0</v>
      </c>
      <c r="BK239">
        <f t="shared" si="19"/>
        <v>0</v>
      </c>
    </row>
    <row r="240" spans="2:63" x14ac:dyDescent="0.25"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BI240">
        <f t="shared" si="17"/>
        <v>0</v>
      </c>
      <c r="BJ240">
        <f t="shared" si="18"/>
        <v>0</v>
      </c>
      <c r="BK240">
        <f t="shared" si="19"/>
        <v>0</v>
      </c>
    </row>
    <row r="241" spans="2:63" x14ac:dyDescent="0.25"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BI241">
        <f t="shared" si="17"/>
        <v>0</v>
      </c>
      <c r="BJ241">
        <f t="shared" si="18"/>
        <v>0</v>
      </c>
      <c r="BK241">
        <f t="shared" si="19"/>
        <v>0</v>
      </c>
    </row>
    <row r="242" spans="2:63" x14ac:dyDescent="0.25"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BI242">
        <f t="shared" si="17"/>
        <v>0</v>
      </c>
      <c r="BJ242">
        <f t="shared" si="18"/>
        <v>0</v>
      </c>
      <c r="BK242">
        <f t="shared" si="19"/>
        <v>0</v>
      </c>
    </row>
    <row r="243" spans="2:63" x14ac:dyDescent="0.25"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BI243">
        <f t="shared" si="17"/>
        <v>0</v>
      </c>
      <c r="BJ243">
        <f t="shared" si="18"/>
        <v>0</v>
      </c>
      <c r="BK243">
        <f t="shared" si="19"/>
        <v>0</v>
      </c>
    </row>
    <row r="244" spans="2:63" x14ac:dyDescent="0.25"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BI244">
        <f t="shared" si="17"/>
        <v>0</v>
      </c>
      <c r="BJ244">
        <f t="shared" si="18"/>
        <v>0</v>
      </c>
      <c r="BK244">
        <f t="shared" si="19"/>
        <v>0</v>
      </c>
    </row>
    <row r="245" spans="2:63" x14ac:dyDescent="0.25"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BI245">
        <f t="shared" si="17"/>
        <v>0</v>
      </c>
      <c r="BJ245">
        <f t="shared" si="18"/>
        <v>0</v>
      </c>
      <c r="BK245">
        <f t="shared" si="19"/>
        <v>0</v>
      </c>
    </row>
    <row r="246" spans="2:63" x14ac:dyDescent="0.25"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BI246">
        <f t="shared" si="17"/>
        <v>0</v>
      </c>
      <c r="BJ246">
        <f t="shared" si="18"/>
        <v>0</v>
      </c>
      <c r="BK246">
        <f t="shared" si="19"/>
        <v>0</v>
      </c>
    </row>
    <row r="247" spans="2:63" x14ac:dyDescent="0.25"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BI247">
        <f t="shared" si="17"/>
        <v>0</v>
      </c>
      <c r="BJ247">
        <f t="shared" si="18"/>
        <v>0</v>
      </c>
      <c r="BK247">
        <f t="shared" si="19"/>
        <v>0</v>
      </c>
    </row>
    <row r="248" spans="2:63" x14ac:dyDescent="0.25"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BI248">
        <f t="shared" si="17"/>
        <v>0</v>
      </c>
      <c r="BJ248">
        <f t="shared" si="18"/>
        <v>0</v>
      </c>
      <c r="BK248">
        <f t="shared" si="19"/>
        <v>0</v>
      </c>
    </row>
    <row r="249" spans="2:63" x14ac:dyDescent="0.25"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BI249">
        <f t="shared" si="17"/>
        <v>0</v>
      </c>
      <c r="BJ249">
        <f t="shared" si="18"/>
        <v>0</v>
      </c>
      <c r="BK249">
        <f t="shared" si="19"/>
        <v>0</v>
      </c>
    </row>
    <row r="250" spans="2:63" x14ac:dyDescent="0.25"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BI250">
        <f t="shared" si="17"/>
        <v>0</v>
      </c>
      <c r="BJ250">
        <f t="shared" si="18"/>
        <v>0</v>
      </c>
      <c r="BK250">
        <f t="shared" si="19"/>
        <v>0</v>
      </c>
    </row>
    <row r="251" spans="2:63" x14ac:dyDescent="0.25"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BI251">
        <f t="shared" si="17"/>
        <v>0</v>
      </c>
      <c r="BJ251">
        <f t="shared" si="18"/>
        <v>0</v>
      </c>
      <c r="BK251">
        <f t="shared" si="19"/>
        <v>0</v>
      </c>
    </row>
    <row r="252" spans="2:63" x14ac:dyDescent="0.25"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BI252">
        <f t="shared" si="17"/>
        <v>0</v>
      </c>
      <c r="BJ252">
        <f t="shared" si="18"/>
        <v>0</v>
      </c>
      <c r="BK252">
        <f t="shared" si="19"/>
        <v>0</v>
      </c>
    </row>
    <row r="253" spans="2:63" x14ac:dyDescent="0.25"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BI253">
        <f t="shared" si="17"/>
        <v>0</v>
      </c>
      <c r="BJ253">
        <f t="shared" si="18"/>
        <v>0</v>
      </c>
      <c r="BK253">
        <f t="shared" si="19"/>
        <v>0</v>
      </c>
    </row>
    <row r="254" spans="2:63" x14ac:dyDescent="0.25"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BI254">
        <f t="shared" si="17"/>
        <v>0</v>
      </c>
      <c r="BJ254">
        <f t="shared" si="18"/>
        <v>0</v>
      </c>
      <c r="BK254">
        <f t="shared" si="19"/>
        <v>0</v>
      </c>
    </row>
    <row r="255" spans="2:63" x14ac:dyDescent="0.25"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BI255">
        <f t="shared" si="17"/>
        <v>0</v>
      </c>
      <c r="BJ255">
        <f t="shared" si="18"/>
        <v>0</v>
      </c>
      <c r="BK255">
        <f t="shared" si="19"/>
        <v>0</v>
      </c>
    </row>
    <row r="256" spans="2:63" x14ac:dyDescent="0.25"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BI256">
        <f t="shared" si="17"/>
        <v>0</v>
      </c>
      <c r="BJ256">
        <f t="shared" si="18"/>
        <v>0</v>
      </c>
      <c r="BK256">
        <f t="shared" si="19"/>
        <v>0</v>
      </c>
    </row>
    <row r="257" spans="2:63" x14ac:dyDescent="0.25"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BI257">
        <f t="shared" si="17"/>
        <v>0</v>
      </c>
      <c r="BJ257">
        <f t="shared" si="18"/>
        <v>0</v>
      </c>
      <c r="BK257">
        <f t="shared" si="19"/>
        <v>0</v>
      </c>
    </row>
    <row r="258" spans="2:63" x14ac:dyDescent="0.25"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BI258">
        <f t="shared" si="17"/>
        <v>0</v>
      </c>
      <c r="BJ258">
        <f t="shared" si="18"/>
        <v>0</v>
      </c>
      <c r="BK258">
        <f t="shared" si="19"/>
        <v>0</v>
      </c>
    </row>
    <row r="259" spans="2:63" x14ac:dyDescent="0.25"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BI259">
        <f t="shared" si="17"/>
        <v>0</v>
      </c>
      <c r="BJ259">
        <f t="shared" si="18"/>
        <v>0</v>
      </c>
      <c r="BK259">
        <f t="shared" si="19"/>
        <v>0</v>
      </c>
    </row>
    <row r="260" spans="2:63" x14ac:dyDescent="0.25"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BI260">
        <f t="shared" si="17"/>
        <v>0</v>
      </c>
      <c r="BJ260">
        <f t="shared" si="18"/>
        <v>0</v>
      </c>
      <c r="BK260">
        <f t="shared" si="19"/>
        <v>0</v>
      </c>
    </row>
    <row r="261" spans="2:63" x14ac:dyDescent="0.25"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BI261">
        <f t="shared" si="17"/>
        <v>0</v>
      </c>
      <c r="BJ261">
        <f t="shared" si="18"/>
        <v>0</v>
      </c>
      <c r="BK261">
        <f t="shared" si="19"/>
        <v>0</v>
      </c>
    </row>
    <row r="262" spans="2:63" x14ac:dyDescent="0.25"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BI262">
        <f t="shared" si="17"/>
        <v>0</v>
      </c>
      <c r="BJ262">
        <f t="shared" si="18"/>
        <v>0</v>
      </c>
      <c r="BK262">
        <f t="shared" si="19"/>
        <v>0</v>
      </c>
    </row>
    <row r="263" spans="2:63" x14ac:dyDescent="0.25"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BI263">
        <f t="shared" si="17"/>
        <v>0</v>
      </c>
      <c r="BJ263">
        <f t="shared" si="18"/>
        <v>0</v>
      </c>
      <c r="BK263">
        <f t="shared" si="19"/>
        <v>0</v>
      </c>
    </row>
    <row r="264" spans="2:63" x14ac:dyDescent="0.25"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BI264">
        <f t="shared" si="17"/>
        <v>0</v>
      </c>
      <c r="BJ264">
        <f t="shared" si="18"/>
        <v>0</v>
      </c>
      <c r="BK264">
        <f t="shared" si="19"/>
        <v>0</v>
      </c>
    </row>
    <row r="265" spans="2:63" x14ac:dyDescent="0.25"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BI265">
        <f t="shared" si="17"/>
        <v>0</v>
      </c>
      <c r="BJ265">
        <f t="shared" si="18"/>
        <v>0</v>
      </c>
      <c r="BK265">
        <f t="shared" si="19"/>
        <v>0</v>
      </c>
    </row>
    <row r="266" spans="2:63" x14ac:dyDescent="0.25"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BI266">
        <f t="shared" si="17"/>
        <v>0</v>
      </c>
      <c r="BJ266">
        <f t="shared" si="18"/>
        <v>0</v>
      </c>
      <c r="BK266">
        <f t="shared" si="19"/>
        <v>0</v>
      </c>
    </row>
    <row r="267" spans="2:63" x14ac:dyDescent="0.25"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BI267">
        <f t="shared" si="17"/>
        <v>0</v>
      </c>
      <c r="BJ267">
        <f t="shared" si="18"/>
        <v>0</v>
      </c>
      <c r="BK267">
        <f t="shared" si="19"/>
        <v>0</v>
      </c>
    </row>
    <row r="268" spans="2:63" x14ac:dyDescent="0.25"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BI268">
        <f t="shared" si="17"/>
        <v>0</v>
      </c>
      <c r="BJ268">
        <f t="shared" si="18"/>
        <v>0</v>
      </c>
      <c r="BK268">
        <f t="shared" si="19"/>
        <v>0</v>
      </c>
    </row>
    <row r="269" spans="2:63" x14ac:dyDescent="0.25"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BI269">
        <f t="shared" si="17"/>
        <v>0</v>
      </c>
      <c r="BJ269">
        <f t="shared" si="18"/>
        <v>0</v>
      </c>
      <c r="BK269">
        <f t="shared" si="19"/>
        <v>0</v>
      </c>
    </row>
    <row r="270" spans="2:63" x14ac:dyDescent="0.25"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BI270">
        <f t="shared" si="17"/>
        <v>0</v>
      </c>
      <c r="BJ270">
        <f t="shared" si="18"/>
        <v>0</v>
      </c>
      <c r="BK270">
        <f t="shared" si="19"/>
        <v>0</v>
      </c>
    </row>
    <row r="271" spans="2:63" x14ac:dyDescent="0.25"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BI271">
        <f t="shared" si="17"/>
        <v>0</v>
      </c>
      <c r="BJ271">
        <f t="shared" si="18"/>
        <v>0</v>
      </c>
      <c r="BK271">
        <f t="shared" si="19"/>
        <v>0</v>
      </c>
    </row>
    <row r="272" spans="2:63" x14ac:dyDescent="0.25"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BI272">
        <f t="shared" si="17"/>
        <v>0</v>
      </c>
      <c r="BJ272">
        <f t="shared" si="18"/>
        <v>0</v>
      </c>
      <c r="BK272">
        <f t="shared" si="19"/>
        <v>0</v>
      </c>
    </row>
    <row r="273" spans="2:63" x14ac:dyDescent="0.25"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BI273">
        <f t="shared" si="17"/>
        <v>0</v>
      </c>
      <c r="BJ273">
        <f t="shared" si="18"/>
        <v>0</v>
      </c>
      <c r="BK273">
        <f t="shared" si="19"/>
        <v>0</v>
      </c>
    </row>
    <row r="274" spans="2:63" x14ac:dyDescent="0.25"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BI274">
        <f t="shared" si="17"/>
        <v>0</v>
      </c>
      <c r="BJ274">
        <f t="shared" si="18"/>
        <v>0</v>
      </c>
      <c r="BK274">
        <f t="shared" si="19"/>
        <v>0</v>
      </c>
    </row>
    <row r="275" spans="2:63" x14ac:dyDescent="0.25"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BI275">
        <f t="shared" si="17"/>
        <v>0</v>
      </c>
      <c r="BJ275">
        <f t="shared" si="18"/>
        <v>0</v>
      </c>
      <c r="BK275">
        <f t="shared" si="19"/>
        <v>0</v>
      </c>
    </row>
    <row r="276" spans="2:63" x14ac:dyDescent="0.25"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BI276">
        <f t="shared" si="17"/>
        <v>0</v>
      </c>
      <c r="BJ276">
        <f t="shared" si="18"/>
        <v>0</v>
      </c>
      <c r="BK276">
        <f t="shared" si="19"/>
        <v>0</v>
      </c>
    </row>
    <row r="277" spans="2:63" x14ac:dyDescent="0.25"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BI277">
        <f t="shared" si="17"/>
        <v>0</v>
      </c>
      <c r="BJ277">
        <f t="shared" si="18"/>
        <v>0</v>
      </c>
      <c r="BK277">
        <f t="shared" si="19"/>
        <v>0</v>
      </c>
    </row>
    <row r="278" spans="2:63" x14ac:dyDescent="0.25"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BI278">
        <f t="shared" si="17"/>
        <v>0</v>
      </c>
      <c r="BJ278">
        <f t="shared" si="18"/>
        <v>0</v>
      </c>
      <c r="BK278">
        <f t="shared" si="19"/>
        <v>0</v>
      </c>
    </row>
    <row r="279" spans="2:63" x14ac:dyDescent="0.25"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BI279">
        <f t="shared" si="17"/>
        <v>0</v>
      </c>
      <c r="BJ279">
        <f t="shared" si="18"/>
        <v>0</v>
      </c>
      <c r="BK279">
        <f t="shared" si="19"/>
        <v>0</v>
      </c>
    </row>
    <row r="280" spans="2:63" x14ac:dyDescent="0.25"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BI280">
        <f t="shared" ref="BI280:BI343" si="20">C280</f>
        <v>0</v>
      </c>
      <c r="BJ280">
        <f t="shared" ref="BJ280:BJ343" si="21">D280</f>
        <v>0</v>
      </c>
      <c r="BK280">
        <f t="shared" ref="BK280:BK343" si="22">F280</f>
        <v>0</v>
      </c>
    </row>
    <row r="281" spans="2:63" x14ac:dyDescent="0.25"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BI281">
        <f t="shared" si="20"/>
        <v>0</v>
      </c>
      <c r="BJ281">
        <f t="shared" si="21"/>
        <v>0</v>
      </c>
      <c r="BK281">
        <f t="shared" si="22"/>
        <v>0</v>
      </c>
    </row>
    <row r="282" spans="2:63" x14ac:dyDescent="0.25"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BI282">
        <f t="shared" si="20"/>
        <v>0</v>
      </c>
      <c r="BJ282">
        <f t="shared" si="21"/>
        <v>0</v>
      </c>
      <c r="BK282">
        <f t="shared" si="22"/>
        <v>0</v>
      </c>
    </row>
    <row r="283" spans="2:63" x14ac:dyDescent="0.25"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BI283">
        <f t="shared" si="20"/>
        <v>0</v>
      </c>
      <c r="BJ283">
        <f t="shared" si="21"/>
        <v>0</v>
      </c>
      <c r="BK283">
        <f t="shared" si="22"/>
        <v>0</v>
      </c>
    </row>
    <row r="284" spans="2:63" x14ac:dyDescent="0.25"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BI284">
        <f t="shared" si="20"/>
        <v>0</v>
      </c>
      <c r="BJ284">
        <f t="shared" si="21"/>
        <v>0</v>
      </c>
      <c r="BK284">
        <f t="shared" si="22"/>
        <v>0</v>
      </c>
    </row>
    <row r="285" spans="2:63" x14ac:dyDescent="0.25"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BI285">
        <f t="shared" si="20"/>
        <v>0</v>
      </c>
      <c r="BJ285">
        <f t="shared" si="21"/>
        <v>0</v>
      </c>
      <c r="BK285">
        <f t="shared" si="22"/>
        <v>0</v>
      </c>
    </row>
    <row r="286" spans="2:63" x14ac:dyDescent="0.25"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BI286">
        <f t="shared" si="20"/>
        <v>0</v>
      </c>
      <c r="BJ286">
        <f t="shared" si="21"/>
        <v>0</v>
      </c>
      <c r="BK286">
        <f t="shared" si="22"/>
        <v>0</v>
      </c>
    </row>
    <row r="287" spans="2:63" x14ac:dyDescent="0.25"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BI287">
        <f t="shared" si="20"/>
        <v>0</v>
      </c>
      <c r="BJ287">
        <f t="shared" si="21"/>
        <v>0</v>
      </c>
      <c r="BK287">
        <f t="shared" si="22"/>
        <v>0</v>
      </c>
    </row>
    <row r="288" spans="2:63" x14ac:dyDescent="0.25"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BI288">
        <f t="shared" si="20"/>
        <v>0</v>
      </c>
      <c r="BJ288">
        <f t="shared" si="21"/>
        <v>0</v>
      </c>
      <c r="BK288">
        <f t="shared" si="22"/>
        <v>0</v>
      </c>
    </row>
    <row r="289" spans="2:63" x14ac:dyDescent="0.25"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BI289">
        <f t="shared" si="20"/>
        <v>0</v>
      </c>
      <c r="BJ289">
        <f t="shared" si="21"/>
        <v>0</v>
      </c>
      <c r="BK289">
        <f t="shared" si="22"/>
        <v>0</v>
      </c>
    </row>
    <row r="290" spans="2:63" x14ac:dyDescent="0.25"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BI290">
        <f t="shared" si="20"/>
        <v>0</v>
      </c>
      <c r="BJ290">
        <f t="shared" si="21"/>
        <v>0</v>
      </c>
      <c r="BK290">
        <f t="shared" si="22"/>
        <v>0</v>
      </c>
    </row>
    <row r="291" spans="2:63" x14ac:dyDescent="0.25"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BI291">
        <f t="shared" si="20"/>
        <v>0</v>
      </c>
      <c r="BJ291">
        <f t="shared" si="21"/>
        <v>0</v>
      </c>
      <c r="BK291">
        <f t="shared" si="22"/>
        <v>0</v>
      </c>
    </row>
    <row r="292" spans="2:63" x14ac:dyDescent="0.25"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BI292">
        <f t="shared" si="20"/>
        <v>0</v>
      </c>
      <c r="BJ292">
        <f t="shared" si="21"/>
        <v>0</v>
      </c>
      <c r="BK292">
        <f t="shared" si="22"/>
        <v>0</v>
      </c>
    </row>
    <row r="293" spans="2:63" x14ac:dyDescent="0.25"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BI293">
        <f t="shared" si="20"/>
        <v>0</v>
      </c>
      <c r="BJ293">
        <f t="shared" si="21"/>
        <v>0</v>
      </c>
      <c r="BK293">
        <f t="shared" si="22"/>
        <v>0</v>
      </c>
    </row>
    <row r="294" spans="2:63" x14ac:dyDescent="0.25"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BI294">
        <f t="shared" si="20"/>
        <v>0</v>
      </c>
      <c r="BJ294">
        <f t="shared" si="21"/>
        <v>0</v>
      </c>
      <c r="BK294">
        <f t="shared" si="22"/>
        <v>0</v>
      </c>
    </row>
    <row r="295" spans="2:63" x14ac:dyDescent="0.25"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BI295">
        <f t="shared" si="20"/>
        <v>0</v>
      </c>
      <c r="BJ295">
        <f t="shared" si="21"/>
        <v>0</v>
      </c>
      <c r="BK295">
        <f t="shared" si="22"/>
        <v>0</v>
      </c>
    </row>
    <row r="296" spans="2:63" x14ac:dyDescent="0.25"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BI296">
        <f t="shared" si="20"/>
        <v>0</v>
      </c>
      <c r="BJ296">
        <f t="shared" si="21"/>
        <v>0</v>
      </c>
      <c r="BK296">
        <f t="shared" si="22"/>
        <v>0</v>
      </c>
    </row>
    <row r="297" spans="2:63" x14ac:dyDescent="0.25"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BI297">
        <f t="shared" si="20"/>
        <v>0</v>
      </c>
      <c r="BJ297">
        <f t="shared" si="21"/>
        <v>0</v>
      </c>
      <c r="BK297">
        <f t="shared" si="22"/>
        <v>0</v>
      </c>
    </row>
    <row r="298" spans="2:63" x14ac:dyDescent="0.25"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BI298">
        <f t="shared" si="20"/>
        <v>0</v>
      </c>
      <c r="BJ298">
        <f t="shared" si="21"/>
        <v>0</v>
      </c>
      <c r="BK298">
        <f t="shared" si="22"/>
        <v>0</v>
      </c>
    </row>
    <row r="299" spans="2:63" x14ac:dyDescent="0.25"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BI299">
        <f t="shared" si="20"/>
        <v>0</v>
      </c>
      <c r="BJ299">
        <f t="shared" si="21"/>
        <v>0</v>
      </c>
      <c r="BK299">
        <f t="shared" si="22"/>
        <v>0</v>
      </c>
    </row>
    <row r="300" spans="2:63" x14ac:dyDescent="0.25"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BI300">
        <f t="shared" si="20"/>
        <v>0</v>
      </c>
      <c r="BJ300">
        <f t="shared" si="21"/>
        <v>0</v>
      </c>
      <c r="BK300">
        <f t="shared" si="22"/>
        <v>0</v>
      </c>
    </row>
    <row r="301" spans="2:63" x14ac:dyDescent="0.25"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BI301">
        <f t="shared" si="20"/>
        <v>0</v>
      </c>
      <c r="BJ301">
        <f t="shared" si="21"/>
        <v>0</v>
      </c>
      <c r="BK301">
        <f t="shared" si="22"/>
        <v>0</v>
      </c>
    </row>
    <row r="302" spans="2:63" x14ac:dyDescent="0.25"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BI302">
        <f t="shared" si="20"/>
        <v>0</v>
      </c>
      <c r="BJ302">
        <f t="shared" si="21"/>
        <v>0</v>
      </c>
      <c r="BK302">
        <f t="shared" si="22"/>
        <v>0</v>
      </c>
    </row>
    <row r="303" spans="2:63" x14ac:dyDescent="0.25"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BI303">
        <f t="shared" si="20"/>
        <v>0</v>
      </c>
      <c r="BJ303">
        <f t="shared" si="21"/>
        <v>0</v>
      </c>
      <c r="BK303">
        <f t="shared" si="22"/>
        <v>0</v>
      </c>
    </row>
    <row r="304" spans="2:63" x14ac:dyDescent="0.25"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BI304">
        <f t="shared" si="20"/>
        <v>0</v>
      </c>
      <c r="BJ304">
        <f t="shared" si="21"/>
        <v>0</v>
      </c>
      <c r="BK304">
        <f t="shared" si="22"/>
        <v>0</v>
      </c>
    </row>
    <row r="305" spans="2:63" x14ac:dyDescent="0.25"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BI305">
        <f t="shared" si="20"/>
        <v>0</v>
      </c>
      <c r="BJ305">
        <f t="shared" si="21"/>
        <v>0</v>
      </c>
      <c r="BK305">
        <f t="shared" si="22"/>
        <v>0</v>
      </c>
    </row>
    <row r="306" spans="2:63" x14ac:dyDescent="0.25"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BI306">
        <f t="shared" si="20"/>
        <v>0</v>
      </c>
      <c r="BJ306">
        <f t="shared" si="21"/>
        <v>0</v>
      </c>
      <c r="BK306">
        <f t="shared" si="22"/>
        <v>0</v>
      </c>
    </row>
    <row r="307" spans="2:63" x14ac:dyDescent="0.25"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BI307">
        <f t="shared" si="20"/>
        <v>0</v>
      </c>
      <c r="BJ307">
        <f t="shared" si="21"/>
        <v>0</v>
      </c>
      <c r="BK307">
        <f t="shared" si="22"/>
        <v>0</v>
      </c>
    </row>
    <row r="308" spans="2:63" x14ac:dyDescent="0.25"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BI308">
        <f t="shared" si="20"/>
        <v>0</v>
      </c>
      <c r="BJ308">
        <f t="shared" si="21"/>
        <v>0</v>
      </c>
      <c r="BK308">
        <f t="shared" si="22"/>
        <v>0</v>
      </c>
    </row>
    <row r="309" spans="2:63" x14ac:dyDescent="0.25"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BI309">
        <f t="shared" si="20"/>
        <v>0</v>
      </c>
      <c r="BJ309">
        <f t="shared" si="21"/>
        <v>0</v>
      </c>
      <c r="BK309">
        <f t="shared" si="22"/>
        <v>0</v>
      </c>
    </row>
    <row r="310" spans="2:63" x14ac:dyDescent="0.25"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BI310">
        <f t="shared" si="20"/>
        <v>0</v>
      </c>
      <c r="BJ310">
        <f t="shared" si="21"/>
        <v>0</v>
      </c>
      <c r="BK310">
        <f t="shared" si="22"/>
        <v>0</v>
      </c>
    </row>
    <row r="311" spans="2:63" x14ac:dyDescent="0.25"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BI311">
        <f t="shared" si="20"/>
        <v>0</v>
      </c>
      <c r="BJ311">
        <f t="shared" si="21"/>
        <v>0</v>
      </c>
      <c r="BK311">
        <f t="shared" si="22"/>
        <v>0</v>
      </c>
    </row>
    <row r="312" spans="2:63" x14ac:dyDescent="0.25"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BI312">
        <f t="shared" si="20"/>
        <v>0</v>
      </c>
      <c r="BJ312">
        <f t="shared" si="21"/>
        <v>0</v>
      </c>
      <c r="BK312">
        <f t="shared" si="22"/>
        <v>0</v>
      </c>
    </row>
    <row r="313" spans="2:63" x14ac:dyDescent="0.25"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BI313">
        <f t="shared" si="20"/>
        <v>0</v>
      </c>
      <c r="BJ313">
        <f t="shared" si="21"/>
        <v>0</v>
      </c>
      <c r="BK313">
        <f t="shared" si="22"/>
        <v>0</v>
      </c>
    </row>
    <row r="314" spans="2:63" x14ac:dyDescent="0.25"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BI314">
        <f t="shared" si="20"/>
        <v>0</v>
      </c>
      <c r="BJ314">
        <f t="shared" si="21"/>
        <v>0</v>
      </c>
      <c r="BK314">
        <f t="shared" si="22"/>
        <v>0</v>
      </c>
    </row>
    <row r="315" spans="2:63" x14ac:dyDescent="0.25"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BI315">
        <f t="shared" si="20"/>
        <v>0</v>
      </c>
      <c r="BJ315">
        <f t="shared" si="21"/>
        <v>0</v>
      </c>
      <c r="BK315">
        <f t="shared" si="22"/>
        <v>0</v>
      </c>
    </row>
    <row r="316" spans="2:63" x14ac:dyDescent="0.25"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BI316">
        <f t="shared" si="20"/>
        <v>0</v>
      </c>
      <c r="BJ316">
        <f t="shared" si="21"/>
        <v>0</v>
      </c>
      <c r="BK316">
        <f t="shared" si="22"/>
        <v>0</v>
      </c>
    </row>
    <row r="317" spans="2:63" x14ac:dyDescent="0.25"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BI317">
        <f t="shared" si="20"/>
        <v>0</v>
      </c>
      <c r="BJ317">
        <f t="shared" si="21"/>
        <v>0</v>
      </c>
      <c r="BK317">
        <f t="shared" si="22"/>
        <v>0</v>
      </c>
    </row>
    <row r="318" spans="2:63" x14ac:dyDescent="0.25"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BI318">
        <f t="shared" si="20"/>
        <v>0</v>
      </c>
      <c r="BJ318">
        <f t="shared" si="21"/>
        <v>0</v>
      </c>
      <c r="BK318">
        <f t="shared" si="22"/>
        <v>0</v>
      </c>
    </row>
    <row r="319" spans="2:63" x14ac:dyDescent="0.25"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BI319">
        <f t="shared" si="20"/>
        <v>0</v>
      </c>
      <c r="BJ319">
        <f t="shared" si="21"/>
        <v>0</v>
      </c>
      <c r="BK319">
        <f t="shared" si="22"/>
        <v>0</v>
      </c>
    </row>
    <row r="320" spans="2:63" x14ac:dyDescent="0.25"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BI320">
        <f t="shared" si="20"/>
        <v>0</v>
      </c>
      <c r="BJ320">
        <f t="shared" si="21"/>
        <v>0</v>
      </c>
      <c r="BK320">
        <f t="shared" si="22"/>
        <v>0</v>
      </c>
    </row>
    <row r="321" spans="2:63" x14ac:dyDescent="0.25"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BI321">
        <f t="shared" si="20"/>
        <v>0</v>
      </c>
      <c r="BJ321">
        <f t="shared" si="21"/>
        <v>0</v>
      </c>
      <c r="BK321">
        <f t="shared" si="22"/>
        <v>0</v>
      </c>
    </row>
    <row r="322" spans="2:63" x14ac:dyDescent="0.25"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BI322">
        <f t="shared" si="20"/>
        <v>0</v>
      </c>
      <c r="BJ322">
        <f t="shared" si="21"/>
        <v>0</v>
      </c>
      <c r="BK322">
        <f t="shared" si="22"/>
        <v>0</v>
      </c>
    </row>
    <row r="323" spans="2:63" x14ac:dyDescent="0.25"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BI323">
        <f t="shared" si="20"/>
        <v>0</v>
      </c>
      <c r="BJ323">
        <f t="shared" si="21"/>
        <v>0</v>
      </c>
      <c r="BK323">
        <f t="shared" si="22"/>
        <v>0</v>
      </c>
    </row>
    <row r="324" spans="2:63" x14ac:dyDescent="0.25"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BI324">
        <f t="shared" si="20"/>
        <v>0</v>
      </c>
      <c r="BJ324">
        <f t="shared" si="21"/>
        <v>0</v>
      </c>
      <c r="BK324">
        <f t="shared" si="22"/>
        <v>0</v>
      </c>
    </row>
    <row r="325" spans="2:63" x14ac:dyDescent="0.25"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BI325">
        <f t="shared" si="20"/>
        <v>0</v>
      </c>
      <c r="BJ325">
        <f t="shared" si="21"/>
        <v>0</v>
      </c>
      <c r="BK325">
        <f t="shared" si="22"/>
        <v>0</v>
      </c>
    </row>
    <row r="326" spans="2:63" x14ac:dyDescent="0.25"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BI326">
        <f t="shared" si="20"/>
        <v>0</v>
      </c>
      <c r="BJ326">
        <f t="shared" si="21"/>
        <v>0</v>
      </c>
      <c r="BK326">
        <f t="shared" si="22"/>
        <v>0</v>
      </c>
    </row>
    <row r="327" spans="2:63" x14ac:dyDescent="0.25"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BI327">
        <f t="shared" si="20"/>
        <v>0</v>
      </c>
      <c r="BJ327">
        <f t="shared" si="21"/>
        <v>0</v>
      </c>
      <c r="BK327">
        <f t="shared" si="22"/>
        <v>0</v>
      </c>
    </row>
    <row r="328" spans="2:63" x14ac:dyDescent="0.25"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BI328">
        <f t="shared" si="20"/>
        <v>0</v>
      </c>
      <c r="BJ328">
        <f t="shared" si="21"/>
        <v>0</v>
      </c>
      <c r="BK328">
        <f t="shared" si="22"/>
        <v>0</v>
      </c>
    </row>
    <row r="329" spans="2:63" x14ac:dyDescent="0.25"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BI329">
        <f t="shared" si="20"/>
        <v>0</v>
      </c>
      <c r="BJ329">
        <f t="shared" si="21"/>
        <v>0</v>
      </c>
      <c r="BK329">
        <f t="shared" si="22"/>
        <v>0</v>
      </c>
    </row>
    <row r="330" spans="2:63" x14ac:dyDescent="0.25"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BI330">
        <f t="shared" si="20"/>
        <v>0</v>
      </c>
      <c r="BJ330">
        <f t="shared" si="21"/>
        <v>0</v>
      </c>
      <c r="BK330">
        <f t="shared" si="22"/>
        <v>0</v>
      </c>
    </row>
    <row r="331" spans="2:63" x14ac:dyDescent="0.25"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BI331">
        <f t="shared" si="20"/>
        <v>0</v>
      </c>
      <c r="BJ331">
        <f t="shared" si="21"/>
        <v>0</v>
      </c>
      <c r="BK331">
        <f t="shared" si="22"/>
        <v>0</v>
      </c>
    </row>
    <row r="332" spans="2:63" x14ac:dyDescent="0.25"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BI332">
        <f t="shared" si="20"/>
        <v>0</v>
      </c>
      <c r="BJ332">
        <f t="shared" si="21"/>
        <v>0</v>
      </c>
      <c r="BK332">
        <f t="shared" si="22"/>
        <v>0</v>
      </c>
    </row>
    <row r="333" spans="2:63" x14ac:dyDescent="0.25"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BI333">
        <f t="shared" si="20"/>
        <v>0</v>
      </c>
      <c r="BJ333">
        <f t="shared" si="21"/>
        <v>0</v>
      </c>
      <c r="BK333">
        <f t="shared" si="22"/>
        <v>0</v>
      </c>
    </row>
    <row r="334" spans="2:63" x14ac:dyDescent="0.25"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BI334">
        <f t="shared" si="20"/>
        <v>0</v>
      </c>
      <c r="BJ334">
        <f t="shared" si="21"/>
        <v>0</v>
      </c>
      <c r="BK334">
        <f t="shared" si="22"/>
        <v>0</v>
      </c>
    </row>
    <row r="335" spans="2:63" x14ac:dyDescent="0.25"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BI335">
        <f t="shared" si="20"/>
        <v>0</v>
      </c>
      <c r="BJ335">
        <f t="shared" si="21"/>
        <v>0</v>
      </c>
      <c r="BK335">
        <f t="shared" si="22"/>
        <v>0</v>
      </c>
    </row>
    <row r="336" spans="2:63" x14ac:dyDescent="0.25"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BI336">
        <f t="shared" si="20"/>
        <v>0</v>
      </c>
      <c r="BJ336">
        <f t="shared" si="21"/>
        <v>0</v>
      </c>
      <c r="BK336">
        <f t="shared" si="22"/>
        <v>0</v>
      </c>
    </row>
    <row r="337" spans="2:63" x14ac:dyDescent="0.25"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BI337">
        <f t="shared" si="20"/>
        <v>0</v>
      </c>
      <c r="BJ337">
        <f t="shared" si="21"/>
        <v>0</v>
      </c>
      <c r="BK337">
        <f t="shared" si="22"/>
        <v>0</v>
      </c>
    </row>
    <row r="338" spans="2:63" x14ac:dyDescent="0.25"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BI338">
        <f t="shared" si="20"/>
        <v>0</v>
      </c>
      <c r="BJ338">
        <f t="shared" si="21"/>
        <v>0</v>
      </c>
      <c r="BK338">
        <f t="shared" si="22"/>
        <v>0</v>
      </c>
    </row>
    <row r="339" spans="2:63" x14ac:dyDescent="0.25"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BI339">
        <f t="shared" si="20"/>
        <v>0</v>
      </c>
      <c r="BJ339">
        <f t="shared" si="21"/>
        <v>0</v>
      </c>
      <c r="BK339">
        <f t="shared" si="22"/>
        <v>0</v>
      </c>
    </row>
    <row r="340" spans="2:63" x14ac:dyDescent="0.25"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BI340">
        <f t="shared" si="20"/>
        <v>0</v>
      </c>
      <c r="BJ340">
        <f t="shared" si="21"/>
        <v>0</v>
      </c>
      <c r="BK340">
        <f t="shared" si="22"/>
        <v>0</v>
      </c>
    </row>
    <row r="341" spans="2:63" x14ac:dyDescent="0.25"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BI341">
        <f t="shared" si="20"/>
        <v>0</v>
      </c>
      <c r="BJ341">
        <f t="shared" si="21"/>
        <v>0</v>
      </c>
      <c r="BK341">
        <f t="shared" si="22"/>
        <v>0</v>
      </c>
    </row>
    <row r="342" spans="2:63" x14ac:dyDescent="0.25"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BI342">
        <f t="shared" si="20"/>
        <v>0</v>
      </c>
      <c r="BJ342">
        <f t="shared" si="21"/>
        <v>0</v>
      </c>
      <c r="BK342">
        <f t="shared" si="22"/>
        <v>0</v>
      </c>
    </row>
    <row r="343" spans="2:63" x14ac:dyDescent="0.25"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BI343">
        <f t="shared" si="20"/>
        <v>0</v>
      </c>
      <c r="BJ343">
        <f t="shared" si="21"/>
        <v>0</v>
      </c>
      <c r="BK343">
        <f t="shared" si="22"/>
        <v>0</v>
      </c>
    </row>
    <row r="344" spans="2:63" x14ac:dyDescent="0.25"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BI344">
        <f t="shared" ref="BI344:BI407" si="23">C344</f>
        <v>0</v>
      </c>
      <c r="BJ344">
        <f t="shared" ref="BJ344:BJ407" si="24">D344</f>
        <v>0</v>
      </c>
      <c r="BK344">
        <f t="shared" ref="BK344:BK407" si="25">F344</f>
        <v>0</v>
      </c>
    </row>
    <row r="345" spans="2:63" x14ac:dyDescent="0.25"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BI345">
        <f t="shared" si="23"/>
        <v>0</v>
      </c>
      <c r="BJ345">
        <f t="shared" si="24"/>
        <v>0</v>
      </c>
      <c r="BK345">
        <f t="shared" si="25"/>
        <v>0</v>
      </c>
    </row>
    <row r="346" spans="2:63" x14ac:dyDescent="0.25"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BI346">
        <f t="shared" si="23"/>
        <v>0</v>
      </c>
      <c r="BJ346">
        <f t="shared" si="24"/>
        <v>0</v>
      </c>
      <c r="BK346">
        <f t="shared" si="25"/>
        <v>0</v>
      </c>
    </row>
    <row r="347" spans="2:63" x14ac:dyDescent="0.25"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BI347">
        <f t="shared" si="23"/>
        <v>0</v>
      </c>
      <c r="BJ347">
        <f t="shared" si="24"/>
        <v>0</v>
      </c>
      <c r="BK347">
        <f t="shared" si="25"/>
        <v>0</v>
      </c>
    </row>
    <row r="348" spans="2:63" x14ac:dyDescent="0.25"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BI348">
        <f t="shared" si="23"/>
        <v>0</v>
      </c>
      <c r="BJ348">
        <f t="shared" si="24"/>
        <v>0</v>
      </c>
      <c r="BK348">
        <f t="shared" si="25"/>
        <v>0</v>
      </c>
    </row>
    <row r="349" spans="2:63" x14ac:dyDescent="0.25"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BI349">
        <f t="shared" si="23"/>
        <v>0</v>
      </c>
      <c r="BJ349">
        <f t="shared" si="24"/>
        <v>0</v>
      </c>
      <c r="BK349">
        <f t="shared" si="25"/>
        <v>0</v>
      </c>
    </row>
    <row r="350" spans="2:63" x14ac:dyDescent="0.25"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BI350">
        <f t="shared" si="23"/>
        <v>0</v>
      </c>
      <c r="BJ350">
        <f t="shared" si="24"/>
        <v>0</v>
      </c>
      <c r="BK350">
        <f t="shared" si="25"/>
        <v>0</v>
      </c>
    </row>
    <row r="351" spans="2:63" x14ac:dyDescent="0.25"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BI351">
        <f t="shared" si="23"/>
        <v>0</v>
      </c>
      <c r="BJ351">
        <f t="shared" si="24"/>
        <v>0</v>
      </c>
      <c r="BK351">
        <f t="shared" si="25"/>
        <v>0</v>
      </c>
    </row>
    <row r="352" spans="2:63" x14ac:dyDescent="0.25"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BI352">
        <f t="shared" si="23"/>
        <v>0</v>
      </c>
      <c r="BJ352">
        <f t="shared" si="24"/>
        <v>0</v>
      </c>
      <c r="BK352">
        <f t="shared" si="25"/>
        <v>0</v>
      </c>
    </row>
    <row r="353" spans="2:63" x14ac:dyDescent="0.25"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BI353">
        <f t="shared" si="23"/>
        <v>0</v>
      </c>
      <c r="BJ353">
        <f t="shared" si="24"/>
        <v>0</v>
      </c>
      <c r="BK353">
        <f t="shared" si="25"/>
        <v>0</v>
      </c>
    </row>
    <row r="354" spans="2:63" x14ac:dyDescent="0.25"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BI354">
        <f t="shared" si="23"/>
        <v>0</v>
      </c>
      <c r="BJ354">
        <f t="shared" si="24"/>
        <v>0</v>
      </c>
      <c r="BK354">
        <f t="shared" si="25"/>
        <v>0</v>
      </c>
    </row>
    <row r="355" spans="2:63" x14ac:dyDescent="0.25"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BI355">
        <f t="shared" si="23"/>
        <v>0</v>
      </c>
      <c r="BJ355">
        <f t="shared" si="24"/>
        <v>0</v>
      </c>
      <c r="BK355">
        <f t="shared" si="25"/>
        <v>0</v>
      </c>
    </row>
    <row r="356" spans="2:63" x14ac:dyDescent="0.25"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BI356">
        <f t="shared" si="23"/>
        <v>0</v>
      </c>
      <c r="BJ356">
        <f t="shared" si="24"/>
        <v>0</v>
      </c>
      <c r="BK356">
        <f t="shared" si="25"/>
        <v>0</v>
      </c>
    </row>
    <row r="357" spans="2:63" x14ac:dyDescent="0.25"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BI357">
        <f t="shared" si="23"/>
        <v>0</v>
      </c>
      <c r="BJ357">
        <f t="shared" si="24"/>
        <v>0</v>
      </c>
      <c r="BK357">
        <f t="shared" si="25"/>
        <v>0</v>
      </c>
    </row>
    <row r="358" spans="2:63" x14ac:dyDescent="0.25"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BI358">
        <f t="shared" si="23"/>
        <v>0</v>
      </c>
      <c r="BJ358">
        <f t="shared" si="24"/>
        <v>0</v>
      </c>
      <c r="BK358">
        <f t="shared" si="25"/>
        <v>0</v>
      </c>
    </row>
    <row r="359" spans="2:63" x14ac:dyDescent="0.25"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BI359">
        <f t="shared" si="23"/>
        <v>0</v>
      </c>
      <c r="BJ359">
        <f t="shared" si="24"/>
        <v>0</v>
      </c>
      <c r="BK359">
        <f t="shared" si="25"/>
        <v>0</v>
      </c>
    </row>
    <row r="360" spans="2:63" x14ac:dyDescent="0.25"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BI360">
        <f t="shared" si="23"/>
        <v>0</v>
      </c>
      <c r="BJ360">
        <f t="shared" si="24"/>
        <v>0</v>
      </c>
      <c r="BK360">
        <f t="shared" si="25"/>
        <v>0</v>
      </c>
    </row>
    <row r="361" spans="2:63" x14ac:dyDescent="0.25"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BI361">
        <f t="shared" si="23"/>
        <v>0</v>
      </c>
      <c r="BJ361">
        <f t="shared" si="24"/>
        <v>0</v>
      </c>
      <c r="BK361">
        <f t="shared" si="25"/>
        <v>0</v>
      </c>
    </row>
    <row r="362" spans="2:63" x14ac:dyDescent="0.25"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BI362">
        <f t="shared" si="23"/>
        <v>0</v>
      </c>
      <c r="BJ362">
        <f t="shared" si="24"/>
        <v>0</v>
      </c>
      <c r="BK362">
        <f t="shared" si="25"/>
        <v>0</v>
      </c>
    </row>
    <row r="363" spans="2:63" x14ac:dyDescent="0.25"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BI363">
        <f t="shared" si="23"/>
        <v>0</v>
      </c>
      <c r="BJ363">
        <f t="shared" si="24"/>
        <v>0</v>
      </c>
      <c r="BK363">
        <f t="shared" si="25"/>
        <v>0</v>
      </c>
    </row>
    <row r="364" spans="2:63" x14ac:dyDescent="0.25"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BI364">
        <f t="shared" si="23"/>
        <v>0</v>
      </c>
      <c r="BJ364">
        <f t="shared" si="24"/>
        <v>0</v>
      </c>
      <c r="BK364">
        <f t="shared" si="25"/>
        <v>0</v>
      </c>
    </row>
    <row r="365" spans="2:63" x14ac:dyDescent="0.25"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BI365">
        <f t="shared" si="23"/>
        <v>0</v>
      </c>
      <c r="BJ365">
        <f t="shared" si="24"/>
        <v>0</v>
      </c>
      <c r="BK365">
        <f t="shared" si="25"/>
        <v>0</v>
      </c>
    </row>
    <row r="366" spans="2:63" x14ac:dyDescent="0.25"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BI366">
        <f t="shared" si="23"/>
        <v>0</v>
      </c>
      <c r="BJ366">
        <f t="shared" si="24"/>
        <v>0</v>
      </c>
      <c r="BK366">
        <f t="shared" si="25"/>
        <v>0</v>
      </c>
    </row>
    <row r="367" spans="2:63" x14ac:dyDescent="0.25"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BI367">
        <f t="shared" si="23"/>
        <v>0</v>
      </c>
      <c r="BJ367">
        <f t="shared" si="24"/>
        <v>0</v>
      </c>
      <c r="BK367">
        <f t="shared" si="25"/>
        <v>0</v>
      </c>
    </row>
    <row r="368" spans="2:63" x14ac:dyDescent="0.25"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BI368">
        <f t="shared" si="23"/>
        <v>0</v>
      </c>
      <c r="BJ368">
        <f t="shared" si="24"/>
        <v>0</v>
      </c>
      <c r="BK368">
        <f t="shared" si="25"/>
        <v>0</v>
      </c>
    </row>
    <row r="369" spans="2:63" x14ac:dyDescent="0.25"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BI369">
        <f t="shared" si="23"/>
        <v>0</v>
      </c>
      <c r="BJ369">
        <f t="shared" si="24"/>
        <v>0</v>
      </c>
      <c r="BK369">
        <f t="shared" si="25"/>
        <v>0</v>
      </c>
    </row>
    <row r="370" spans="2:63" x14ac:dyDescent="0.25"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BI370">
        <f t="shared" si="23"/>
        <v>0</v>
      </c>
      <c r="BJ370">
        <f t="shared" si="24"/>
        <v>0</v>
      </c>
      <c r="BK370">
        <f t="shared" si="25"/>
        <v>0</v>
      </c>
    </row>
    <row r="371" spans="2:63" x14ac:dyDescent="0.25"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BI371">
        <f t="shared" si="23"/>
        <v>0</v>
      </c>
      <c r="BJ371">
        <f t="shared" si="24"/>
        <v>0</v>
      </c>
      <c r="BK371">
        <f t="shared" si="25"/>
        <v>0</v>
      </c>
    </row>
    <row r="372" spans="2:63" x14ac:dyDescent="0.25"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BI372">
        <f t="shared" si="23"/>
        <v>0</v>
      </c>
      <c r="BJ372">
        <f t="shared" si="24"/>
        <v>0</v>
      </c>
      <c r="BK372">
        <f t="shared" si="25"/>
        <v>0</v>
      </c>
    </row>
    <row r="373" spans="2:63" x14ac:dyDescent="0.25"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BI373">
        <f t="shared" si="23"/>
        <v>0</v>
      </c>
      <c r="BJ373">
        <f t="shared" si="24"/>
        <v>0</v>
      </c>
      <c r="BK373">
        <f t="shared" si="25"/>
        <v>0</v>
      </c>
    </row>
    <row r="374" spans="2:63" x14ac:dyDescent="0.25"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BI374">
        <f t="shared" si="23"/>
        <v>0</v>
      </c>
      <c r="BJ374">
        <f t="shared" si="24"/>
        <v>0</v>
      </c>
      <c r="BK374">
        <f t="shared" si="25"/>
        <v>0</v>
      </c>
    </row>
    <row r="375" spans="2:63" x14ac:dyDescent="0.25"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BI375">
        <f t="shared" si="23"/>
        <v>0</v>
      </c>
      <c r="BJ375">
        <f t="shared" si="24"/>
        <v>0</v>
      </c>
      <c r="BK375">
        <f t="shared" si="25"/>
        <v>0</v>
      </c>
    </row>
    <row r="376" spans="2:63" x14ac:dyDescent="0.25"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BI376">
        <f t="shared" si="23"/>
        <v>0</v>
      </c>
      <c r="BJ376">
        <f t="shared" si="24"/>
        <v>0</v>
      </c>
      <c r="BK376">
        <f t="shared" si="25"/>
        <v>0</v>
      </c>
    </row>
    <row r="377" spans="2:63" x14ac:dyDescent="0.25"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BI377">
        <f t="shared" si="23"/>
        <v>0</v>
      </c>
      <c r="BJ377">
        <f t="shared" si="24"/>
        <v>0</v>
      </c>
      <c r="BK377">
        <f t="shared" si="25"/>
        <v>0</v>
      </c>
    </row>
    <row r="378" spans="2:63" x14ac:dyDescent="0.25"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BI378">
        <f t="shared" si="23"/>
        <v>0</v>
      </c>
      <c r="BJ378">
        <f t="shared" si="24"/>
        <v>0</v>
      </c>
      <c r="BK378">
        <f t="shared" si="25"/>
        <v>0</v>
      </c>
    </row>
    <row r="379" spans="2:63" x14ac:dyDescent="0.25"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BI379">
        <f t="shared" si="23"/>
        <v>0</v>
      </c>
      <c r="BJ379">
        <f t="shared" si="24"/>
        <v>0</v>
      </c>
      <c r="BK379">
        <f t="shared" si="25"/>
        <v>0</v>
      </c>
    </row>
    <row r="380" spans="2:63" x14ac:dyDescent="0.25"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BI380">
        <f t="shared" si="23"/>
        <v>0</v>
      </c>
      <c r="BJ380">
        <f t="shared" si="24"/>
        <v>0</v>
      </c>
      <c r="BK380">
        <f t="shared" si="25"/>
        <v>0</v>
      </c>
    </row>
    <row r="381" spans="2:63" x14ac:dyDescent="0.25"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BI381">
        <f t="shared" si="23"/>
        <v>0</v>
      </c>
      <c r="BJ381">
        <f t="shared" si="24"/>
        <v>0</v>
      </c>
      <c r="BK381">
        <f t="shared" si="25"/>
        <v>0</v>
      </c>
    </row>
    <row r="382" spans="2:63" x14ac:dyDescent="0.25"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BI382">
        <f t="shared" si="23"/>
        <v>0</v>
      </c>
      <c r="BJ382">
        <f t="shared" si="24"/>
        <v>0</v>
      </c>
      <c r="BK382">
        <f t="shared" si="25"/>
        <v>0</v>
      </c>
    </row>
    <row r="383" spans="2:63" x14ac:dyDescent="0.25"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BI383">
        <f t="shared" si="23"/>
        <v>0</v>
      </c>
      <c r="BJ383">
        <f t="shared" si="24"/>
        <v>0</v>
      </c>
      <c r="BK383">
        <f t="shared" si="25"/>
        <v>0</v>
      </c>
    </row>
    <row r="384" spans="2:63" x14ac:dyDescent="0.25"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BI384">
        <f t="shared" si="23"/>
        <v>0</v>
      </c>
      <c r="BJ384">
        <f t="shared" si="24"/>
        <v>0</v>
      </c>
      <c r="BK384">
        <f t="shared" si="25"/>
        <v>0</v>
      </c>
    </row>
    <row r="385" spans="2:63" x14ac:dyDescent="0.25"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BI385">
        <f t="shared" si="23"/>
        <v>0</v>
      </c>
      <c r="BJ385">
        <f t="shared" si="24"/>
        <v>0</v>
      </c>
      <c r="BK385">
        <f t="shared" si="25"/>
        <v>0</v>
      </c>
    </row>
    <row r="386" spans="2:63" x14ac:dyDescent="0.25"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BI386">
        <f t="shared" si="23"/>
        <v>0</v>
      </c>
      <c r="BJ386">
        <f t="shared" si="24"/>
        <v>0</v>
      </c>
      <c r="BK386">
        <f t="shared" si="25"/>
        <v>0</v>
      </c>
    </row>
    <row r="387" spans="2:63" x14ac:dyDescent="0.25"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BI387">
        <f t="shared" si="23"/>
        <v>0</v>
      </c>
      <c r="BJ387">
        <f t="shared" si="24"/>
        <v>0</v>
      </c>
      <c r="BK387">
        <f t="shared" si="25"/>
        <v>0</v>
      </c>
    </row>
    <row r="388" spans="2:63" x14ac:dyDescent="0.25"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BI388">
        <f t="shared" si="23"/>
        <v>0</v>
      </c>
      <c r="BJ388">
        <f t="shared" si="24"/>
        <v>0</v>
      </c>
      <c r="BK388">
        <f t="shared" si="25"/>
        <v>0</v>
      </c>
    </row>
    <row r="389" spans="2:63" x14ac:dyDescent="0.25"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BI389">
        <f t="shared" si="23"/>
        <v>0</v>
      </c>
      <c r="BJ389">
        <f t="shared" si="24"/>
        <v>0</v>
      </c>
      <c r="BK389">
        <f t="shared" si="25"/>
        <v>0</v>
      </c>
    </row>
    <row r="390" spans="2:63" x14ac:dyDescent="0.25"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BI390">
        <f t="shared" si="23"/>
        <v>0</v>
      </c>
      <c r="BJ390">
        <f t="shared" si="24"/>
        <v>0</v>
      </c>
      <c r="BK390">
        <f t="shared" si="25"/>
        <v>0</v>
      </c>
    </row>
    <row r="391" spans="2:63" x14ac:dyDescent="0.25"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BI391">
        <f t="shared" si="23"/>
        <v>0</v>
      </c>
      <c r="BJ391">
        <f t="shared" si="24"/>
        <v>0</v>
      </c>
      <c r="BK391">
        <f t="shared" si="25"/>
        <v>0</v>
      </c>
    </row>
    <row r="392" spans="2:63" x14ac:dyDescent="0.25"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BI392">
        <f t="shared" si="23"/>
        <v>0</v>
      </c>
      <c r="BJ392">
        <f t="shared" si="24"/>
        <v>0</v>
      </c>
      <c r="BK392">
        <f t="shared" si="25"/>
        <v>0</v>
      </c>
    </row>
    <row r="393" spans="2:63" x14ac:dyDescent="0.25"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BI393">
        <f t="shared" si="23"/>
        <v>0</v>
      </c>
      <c r="BJ393">
        <f t="shared" si="24"/>
        <v>0</v>
      </c>
      <c r="BK393">
        <f t="shared" si="25"/>
        <v>0</v>
      </c>
    </row>
    <row r="394" spans="2:63" x14ac:dyDescent="0.25"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BI394">
        <f t="shared" si="23"/>
        <v>0</v>
      </c>
      <c r="BJ394">
        <f t="shared" si="24"/>
        <v>0</v>
      </c>
      <c r="BK394">
        <f t="shared" si="25"/>
        <v>0</v>
      </c>
    </row>
    <row r="395" spans="2:63" x14ac:dyDescent="0.25"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BI395">
        <f t="shared" si="23"/>
        <v>0</v>
      </c>
      <c r="BJ395">
        <f t="shared" si="24"/>
        <v>0</v>
      </c>
      <c r="BK395">
        <f t="shared" si="25"/>
        <v>0</v>
      </c>
    </row>
    <row r="396" spans="2:63" x14ac:dyDescent="0.25"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BI396">
        <f t="shared" si="23"/>
        <v>0</v>
      </c>
      <c r="BJ396">
        <f t="shared" si="24"/>
        <v>0</v>
      </c>
      <c r="BK396">
        <f t="shared" si="25"/>
        <v>0</v>
      </c>
    </row>
    <row r="397" spans="2:63" x14ac:dyDescent="0.25"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BI397">
        <f t="shared" si="23"/>
        <v>0</v>
      </c>
      <c r="BJ397">
        <f t="shared" si="24"/>
        <v>0</v>
      </c>
      <c r="BK397">
        <f t="shared" si="25"/>
        <v>0</v>
      </c>
    </row>
    <row r="398" spans="2:63" x14ac:dyDescent="0.25"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BI398">
        <f t="shared" si="23"/>
        <v>0</v>
      </c>
      <c r="BJ398">
        <f t="shared" si="24"/>
        <v>0</v>
      </c>
      <c r="BK398">
        <f t="shared" si="25"/>
        <v>0</v>
      </c>
    </row>
    <row r="399" spans="2:63" x14ac:dyDescent="0.25"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BI399">
        <f t="shared" si="23"/>
        <v>0</v>
      </c>
      <c r="BJ399">
        <f t="shared" si="24"/>
        <v>0</v>
      </c>
      <c r="BK399">
        <f t="shared" si="25"/>
        <v>0</v>
      </c>
    </row>
    <row r="400" spans="2:63" x14ac:dyDescent="0.25"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BI400">
        <f t="shared" si="23"/>
        <v>0</v>
      </c>
      <c r="BJ400">
        <f t="shared" si="24"/>
        <v>0</v>
      </c>
      <c r="BK400">
        <f t="shared" si="25"/>
        <v>0</v>
      </c>
    </row>
    <row r="401" spans="2:63" x14ac:dyDescent="0.25"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BI401">
        <f t="shared" si="23"/>
        <v>0</v>
      </c>
      <c r="BJ401">
        <f t="shared" si="24"/>
        <v>0</v>
      </c>
      <c r="BK401">
        <f t="shared" si="25"/>
        <v>0</v>
      </c>
    </row>
    <row r="402" spans="2:63" x14ac:dyDescent="0.25"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BI402">
        <f t="shared" si="23"/>
        <v>0</v>
      </c>
      <c r="BJ402">
        <f t="shared" si="24"/>
        <v>0</v>
      </c>
      <c r="BK402">
        <f t="shared" si="25"/>
        <v>0</v>
      </c>
    </row>
    <row r="403" spans="2:63" x14ac:dyDescent="0.25"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BI403">
        <f t="shared" si="23"/>
        <v>0</v>
      </c>
      <c r="BJ403">
        <f t="shared" si="24"/>
        <v>0</v>
      </c>
      <c r="BK403">
        <f t="shared" si="25"/>
        <v>0</v>
      </c>
    </row>
    <row r="404" spans="2:63" x14ac:dyDescent="0.25"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BI404">
        <f t="shared" si="23"/>
        <v>0</v>
      </c>
      <c r="BJ404">
        <f t="shared" si="24"/>
        <v>0</v>
      </c>
      <c r="BK404">
        <f t="shared" si="25"/>
        <v>0</v>
      </c>
    </row>
    <row r="405" spans="2:63" x14ac:dyDescent="0.25"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BI405">
        <f t="shared" si="23"/>
        <v>0</v>
      </c>
      <c r="BJ405">
        <f t="shared" si="24"/>
        <v>0</v>
      </c>
      <c r="BK405">
        <f t="shared" si="25"/>
        <v>0</v>
      </c>
    </row>
    <row r="406" spans="2:63" x14ac:dyDescent="0.25"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BI406">
        <f t="shared" si="23"/>
        <v>0</v>
      </c>
      <c r="BJ406">
        <f t="shared" si="24"/>
        <v>0</v>
      </c>
      <c r="BK406">
        <f t="shared" si="25"/>
        <v>0</v>
      </c>
    </row>
    <row r="407" spans="2:63" x14ac:dyDescent="0.25"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BI407">
        <f t="shared" si="23"/>
        <v>0</v>
      </c>
      <c r="BJ407">
        <f t="shared" si="24"/>
        <v>0</v>
      </c>
      <c r="BK407">
        <f t="shared" si="25"/>
        <v>0</v>
      </c>
    </row>
    <row r="408" spans="2:63" x14ac:dyDescent="0.25"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BI408">
        <f t="shared" ref="BI408:BI471" si="26">C408</f>
        <v>0</v>
      </c>
      <c r="BJ408">
        <f t="shared" ref="BJ408:BJ471" si="27">D408</f>
        <v>0</v>
      </c>
      <c r="BK408">
        <f t="shared" ref="BK408:BK471" si="28">F408</f>
        <v>0</v>
      </c>
    </row>
    <row r="409" spans="2:63" x14ac:dyDescent="0.25"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BI409">
        <f t="shared" si="26"/>
        <v>0</v>
      </c>
      <c r="BJ409">
        <f t="shared" si="27"/>
        <v>0</v>
      </c>
      <c r="BK409">
        <f t="shared" si="28"/>
        <v>0</v>
      </c>
    </row>
    <row r="410" spans="2:63" x14ac:dyDescent="0.25"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BI410">
        <f t="shared" si="26"/>
        <v>0</v>
      </c>
      <c r="BJ410">
        <f t="shared" si="27"/>
        <v>0</v>
      </c>
      <c r="BK410">
        <f t="shared" si="28"/>
        <v>0</v>
      </c>
    </row>
    <row r="411" spans="2:63" x14ac:dyDescent="0.25"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BI411">
        <f t="shared" si="26"/>
        <v>0</v>
      </c>
      <c r="BJ411">
        <f t="shared" si="27"/>
        <v>0</v>
      </c>
      <c r="BK411">
        <f t="shared" si="28"/>
        <v>0</v>
      </c>
    </row>
    <row r="412" spans="2:63" x14ac:dyDescent="0.25"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BI412">
        <f t="shared" si="26"/>
        <v>0</v>
      </c>
      <c r="BJ412">
        <f t="shared" si="27"/>
        <v>0</v>
      </c>
      <c r="BK412">
        <f t="shared" si="28"/>
        <v>0</v>
      </c>
    </row>
    <row r="413" spans="2:63" x14ac:dyDescent="0.25"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BI413">
        <f t="shared" si="26"/>
        <v>0</v>
      </c>
      <c r="BJ413">
        <f t="shared" si="27"/>
        <v>0</v>
      </c>
      <c r="BK413">
        <f t="shared" si="28"/>
        <v>0</v>
      </c>
    </row>
    <row r="414" spans="2:63" x14ac:dyDescent="0.25"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BI414">
        <f t="shared" si="26"/>
        <v>0</v>
      </c>
      <c r="BJ414">
        <f t="shared" si="27"/>
        <v>0</v>
      </c>
      <c r="BK414">
        <f t="shared" si="28"/>
        <v>0</v>
      </c>
    </row>
    <row r="415" spans="2:63" x14ac:dyDescent="0.25"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BI415">
        <f t="shared" si="26"/>
        <v>0</v>
      </c>
      <c r="BJ415">
        <f t="shared" si="27"/>
        <v>0</v>
      </c>
      <c r="BK415">
        <f t="shared" si="28"/>
        <v>0</v>
      </c>
    </row>
    <row r="416" spans="2:63" x14ac:dyDescent="0.25"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BI416">
        <f t="shared" si="26"/>
        <v>0</v>
      </c>
      <c r="BJ416">
        <f t="shared" si="27"/>
        <v>0</v>
      </c>
      <c r="BK416">
        <f t="shared" si="28"/>
        <v>0</v>
      </c>
    </row>
    <row r="417" spans="2:63" x14ac:dyDescent="0.25"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BI417">
        <f t="shared" si="26"/>
        <v>0</v>
      </c>
      <c r="BJ417">
        <f t="shared" si="27"/>
        <v>0</v>
      </c>
      <c r="BK417">
        <f t="shared" si="28"/>
        <v>0</v>
      </c>
    </row>
    <row r="418" spans="2:63" x14ac:dyDescent="0.25"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BI418">
        <f t="shared" si="26"/>
        <v>0</v>
      </c>
      <c r="BJ418">
        <f t="shared" si="27"/>
        <v>0</v>
      </c>
      <c r="BK418">
        <f t="shared" si="28"/>
        <v>0</v>
      </c>
    </row>
    <row r="419" spans="2:63" x14ac:dyDescent="0.25"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BI419">
        <f t="shared" si="26"/>
        <v>0</v>
      </c>
      <c r="BJ419">
        <f t="shared" si="27"/>
        <v>0</v>
      </c>
      <c r="BK419">
        <f t="shared" si="28"/>
        <v>0</v>
      </c>
    </row>
    <row r="420" spans="2:63" x14ac:dyDescent="0.25"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BI420">
        <f t="shared" si="26"/>
        <v>0</v>
      </c>
      <c r="BJ420">
        <f t="shared" si="27"/>
        <v>0</v>
      </c>
      <c r="BK420">
        <f t="shared" si="28"/>
        <v>0</v>
      </c>
    </row>
    <row r="421" spans="2:63" x14ac:dyDescent="0.25"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BI421">
        <f t="shared" si="26"/>
        <v>0</v>
      </c>
      <c r="BJ421">
        <f t="shared" si="27"/>
        <v>0</v>
      </c>
      <c r="BK421">
        <f t="shared" si="28"/>
        <v>0</v>
      </c>
    </row>
    <row r="422" spans="2:63" x14ac:dyDescent="0.25"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BI422">
        <f t="shared" si="26"/>
        <v>0</v>
      </c>
      <c r="BJ422">
        <f t="shared" si="27"/>
        <v>0</v>
      </c>
      <c r="BK422">
        <f t="shared" si="28"/>
        <v>0</v>
      </c>
    </row>
    <row r="423" spans="2:63" x14ac:dyDescent="0.25"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BI423">
        <f t="shared" si="26"/>
        <v>0</v>
      </c>
      <c r="BJ423">
        <f t="shared" si="27"/>
        <v>0</v>
      </c>
      <c r="BK423">
        <f t="shared" si="28"/>
        <v>0</v>
      </c>
    </row>
    <row r="424" spans="2:63" x14ac:dyDescent="0.25"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BI424">
        <f t="shared" si="26"/>
        <v>0</v>
      </c>
      <c r="BJ424">
        <f t="shared" si="27"/>
        <v>0</v>
      </c>
      <c r="BK424">
        <f t="shared" si="28"/>
        <v>0</v>
      </c>
    </row>
    <row r="425" spans="2:63" x14ac:dyDescent="0.25"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BI425">
        <f t="shared" si="26"/>
        <v>0</v>
      </c>
      <c r="BJ425">
        <f t="shared" si="27"/>
        <v>0</v>
      </c>
      <c r="BK425">
        <f t="shared" si="28"/>
        <v>0</v>
      </c>
    </row>
    <row r="426" spans="2:63" x14ac:dyDescent="0.25"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BI426">
        <f t="shared" si="26"/>
        <v>0</v>
      </c>
      <c r="BJ426">
        <f t="shared" si="27"/>
        <v>0</v>
      </c>
      <c r="BK426">
        <f t="shared" si="28"/>
        <v>0</v>
      </c>
    </row>
    <row r="427" spans="2:63" x14ac:dyDescent="0.25"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BI427">
        <f t="shared" si="26"/>
        <v>0</v>
      </c>
      <c r="BJ427">
        <f t="shared" si="27"/>
        <v>0</v>
      </c>
      <c r="BK427">
        <f t="shared" si="28"/>
        <v>0</v>
      </c>
    </row>
    <row r="428" spans="2:63" x14ac:dyDescent="0.25"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BI428">
        <f t="shared" si="26"/>
        <v>0</v>
      </c>
      <c r="BJ428">
        <f t="shared" si="27"/>
        <v>0</v>
      </c>
      <c r="BK428">
        <f t="shared" si="28"/>
        <v>0</v>
      </c>
    </row>
    <row r="429" spans="2:63" x14ac:dyDescent="0.25"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BI429">
        <f t="shared" si="26"/>
        <v>0</v>
      </c>
      <c r="BJ429">
        <f t="shared" si="27"/>
        <v>0</v>
      </c>
      <c r="BK429">
        <f t="shared" si="28"/>
        <v>0</v>
      </c>
    </row>
    <row r="430" spans="2:63" x14ac:dyDescent="0.25"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BI430">
        <f t="shared" si="26"/>
        <v>0</v>
      </c>
      <c r="BJ430">
        <f t="shared" si="27"/>
        <v>0</v>
      </c>
      <c r="BK430">
        <f t="shared" si="28"/>
        <v>0</v>
      </c>
    </row>
    <row r="431" spans="2:63" x14ac:dyDescent="0.25"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BI431">
        <f t="shared" si="26"/>
        <v>0</v>
      </c>
      <c r="BJ431">
        <f t="shared" si="27"/>
        <v>0</v>
      </c>
      <c r="BK431">
        <f t="shared" si="28"/>
        <v>0</v>
      </c>
    </row>
    <row r="432" spans="2:63" x14ac:dyDescent="0.25"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BI432">
        <f t="shared" si="26"/>
        <v>0</v>
      </c>
      <c r="BJ432">
        <f t="shared" si="27"/>
        <v>0</v>
      </c>
      <c r="BK432">
        <f t="shared" si="28"/>
        <v>0</v>
      </c>
    </row>
    <row r="433" spans="2:63" x14ac:dyDescent="0.25"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BI433">
        <f t="shared" si="26"/>
        <v>0</v>
      </c>
      <c r="BJ433">
        <f t="shared" si="27"/>
        <v>0</v>
      </c>
      <c r="BK433">
        <f t="shared" si="28"/>
        <v>0</v>
      </c>
    </row>
    <row r="434" spans="2:63" x14ac:dyDescent="0.25"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BI434">
        <f t="shared" si="26"/>
        <v>0</v>
      </c>
      <c r="BJ434">
        <f t="shared" si="27"/>
        <v>0</v>
      </c>
      <c r="BK434">
        <f t="shared" si="28"/>
        <v>0</v>
      </c>
    </row>
    <row r="435" spans="2:63" x14ac:dyDescent="0.25"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BI435">
        <f t="shared" si="26"/>
        <v>0</v>
      </c>
      <c r="BJ435">
        <f t="shared" si="27"/>
        <v>0</v>
      </c>
      <c r="BK435">
        <f t="shared" si="28"/>
        <v>0</v>
      </c>
    </row>
    <row r="436" spans="2:63" x14ac:dyDescent="0.25"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BI436">
        <f t="shared" si="26"/>
        <v>0</v>
      </c>
      <c r="BJ436">
        <f t="shared" si="27"/>
        <v>0</v>
      </c>
      <c r="BK436">
        <f t="shared" si="28"/>
        <v>0</v>
      </c>
    </row>
    <row r="437" spans="2:63" x14ac:dyDescent="0.25"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BI437">
        <f t="shared" si="26"/>
        <v>0</v>
      </c>
      <c r="BJ437">
        <f t="shared" si="27"/>
        <v>0</v>
      </c>
      <c r="BK437">
        <f t="shared" si="28"/>
        <v>0</v>
      </c>
    </row>
    <row r="438" spans="2:63" x14ac:dyDescent="0.25"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BI438">
        <f t="shared" si="26"/>
        <v>0</v>
      </c>
      <c r="BJ438">
        <f t="shared" si="27"/>
        <v>0</v>
      </c>
      <c r="BK438">
        <f t="shared" si="28"/>
        <v>0</v>
      </c>
    </row>
    <row r="439" spans="2:63" x14ac:dyDescent="0.25"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BI439">
        <f t="shared" si="26"/>
        <v>0</v>
      </c>
      <c r="BJ439">
        <f t="shared" si="27"/>
        <v>0</v>
      </c>
      <c r="BK439">
        <f t="shared" si="28"/>
        <v>0</v>
      </c>
    </row>
    <row r="440" spans="2:63" x14ac:dyDescent="0.25"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BI440">
        <f t="shared" si="26"/>
        <v>0</v>
      </c>
      <c r="BJ440">
        <f t="shared" si="27"/>
        <v>0</v>
      </c>
      <c r="BK440">
        <f t="shared" si="28"/>
        <v>0</v>
      </c>
    </row>
    <row r="441" spans="2:63" x14ac:dyDescent="0.25"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BI441">
        <f t="shared" si="26"/>
        <v>0</v>
      </c>
      <c r="BJ441">
        <f t="shared" si="27"/>
        <v>0</v>
      </c>
      <c r="BK441">
        <f t="shared" si="28"/>
        <v>0</v>
      </c>
    </row>
    <row r="442" spans="2:63" x14ac:dyDescent="0.25"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BI442">
        <f t="shared" si="26"/>
        <v>0</v>
      </c>
      <c r="BJ442">
        <f t="shared" si="27"/>
        <v>0</v>
      </c>
      <c r="BK442">
        <f t="shared" si="28"/>
        <v>0</v>
      </c>
    </row>
    <row r="443" spans="2:63" x14ac:dyDescent="0.25"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BI443">
        <f t="shared" si="26"/>
        <v>0</v>
      </c>
      <c r="BJ443">
        <f t="shared" si="27"/>
        <v>0</v>
      </c>
      <c r="BK443">
        <f t="shared" si="28"/>
        <v>0</v>
      </c>
    </row>
    <row r="444" spans="2:63" x14ac:dyDescent="0.25"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BI444">
        <f t="shared" si="26"/>
        <v>0</v>
      </c>
      <c r="BJ444">
        <f t="shared" si="27"/>
        <v>0</v>
      </c>
      <c r="BK444">
        <f t="shared" si="28"/>
        <v>0</v>
      </c>
    </row>
    <row r="445" spans="2:63" x14ac:dyDescent="0.25"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BI445">
        <f t="shared" si="26"/>
        <v>0</v>
      </c>
      <c r="BJ445">
        <f t="shared" si="27"/>
        <v>0</v>
      </c>
      <c r="BK445">
        <f t="shared" si="28"/>
        <v>0</v>
      </c>
    </row>
    <row r="446" spans="2:63" x14ac:dyDescent="0.25"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BI446">
        <f t="shared" si="26"/>
        <v>0</v>
      </c>
      <c r="BJ446">
        <f t="shared" si="27"/>
        <v>0</v>
      </c>
      <c r="BK446">
        <f t="shared" si="28"/>
        <v>0</v>
      </c>
    </row>
    <row r="447" spans="2:63" x14ac:dyDescent="0.25"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BI447">
        <f t="shared" si="26"/>
        <v>0</v>
      </c>
      <c r="BJ447">
        <f t="shared" si="27"/>
        <v>0</v>
      </c>
      <c r="BK447">
        <f t="shared" si="28"/>
        <v>0</v>
      </c>
    </row>
    <row r="448" spans="2:63" x14ac:dyDescent="0.25"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BI448">
        <f t="shared" si="26"/>
        <v>0</v>
      </c>
      <c r="BJ448">
        <f t="shared" si="27"/>
        <v>0</v>
      </c>
      <c r="BK448">
        <f t="shared" si="28"/>
        <v>0</v>
      </c>
    </row>
    <row r="449" spans="2:63" x14ac:dyDescent="0.25"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BI449">
        <f t="shared" si="26"/>
        <v>0</v>
      </c>
      <c r="BJ449">
        <f t="shared" si="27"/>
        <v>0</v>
      </c>
      <c r="BK449">
        <f t="shared" si="28"/>
        <v>0</v>
      </c>
    </row>
    <row r="450" spans="2:63" x14ac:dyDescent="0.25"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BI450">
        <f t="shared" si="26"/>
        <v>0</v>
      </c>
      <c r="BJ450">
        <f t="shared" si="27"/>
        <v>0</v>
      </c>
      <c r="BK450">
        <f t="shared" si="28"/>
        <v>0</v>
      </c>
    </row>
    <row r="451" spans="2:63" x14ac:dyDescent="0.25"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BI451">
        <f t="shared" si="26"/>
        <v>0</v>
      </c>
      <c r="BJ451">
        <f t="shared" si="27"/>
        <v>0</v>
      </c>
      <c r="BK451">
        <f t="shared" si="28"/>
        <v>0</v>
      </c>
    </row>
    <row r="452" spans="2:63" x14ac:dyDescent="0.25"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BI452">
        <f t="shared" si="26"/>
        <v>0</v>
      </c>
      <c r="BJ452">
        <f t="shared" si="27"/>
        <v>0</v>
      </c>
      <c r="BK452">
        <f t="shared" si="28"/>
        <v>0</v>
      </c>
    </row>
    <row r="453" spans="2:63" x14ac:dyDescent="0.25"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BI453">
        <f t="shared" si="26"/>
        <v>0</v>
      </c>
      <c r="BJ453">
        <f t="shared" si="27"/>
        <v>0</v>
      </c>
      <c r="BK453">
        <f t="shared" si="28"/>
        <v>0</v>
      </c>
    </row>
    <row r="454" spans="2:63" x14ac:dyDescent="0.25"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BI454">
        <f t="shared" si="26"/>
        <v>0</v>
      </c>
      <c r="BJ454">
        <f t="shared" si="27"/>
        <v>0</v>
      </c>
      <c r="BK454">
        <f t="shared" si="28"/>
        <v>0</v>
      </c>
    </row>
    <row r="455" spans="2:63" x14ac:dyDescent="0.25"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BI455">
        <f t="shared" si="26"/>
        <v>0</v>
      </c>
      <c r="BJ455">
        <f t="shared" si="27"/>
        <v>0</v>
      </c>
      <c r="BK455">
        <f t="shared" si="28"/>
        <v>0</v>
      </c>
    </row>
    <row r="456" spans="2:63" x14ac:dyDescent="0.25"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BI456">
        <f t="shared" si="26"/>
        <v>0</v>
      </c>
      <c r="BJ456">
        <f t="shared" si="27"/>
        <v>0</v>
      </c>
      <c r="BK456">
        <f t="shared" si="28"/>
        <v>0</v>
      </c>
    </row>
    <row r="457" spans="2:63" x14ac:dyDescent="0.25"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BI457">
        <f t="shared" si="26"/>
        <v>0</v>
      </c>
      <c r="BJ457">
        <f t="shared" si="27"/>
        <v>0</v>
      </c>
      <c r="BK457">
        <f t="shared" si="28"/>
        <v>0</v>
      </c>
    </row>
    <row r="458" spans="2:63" x14ac:dyDescent="0.25"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BI458">
        <f t="shared" si="26"/>
        <v>0</v>
      </c>
      <c r="BJ458">
        <f t="shared" si="27"/>
        <v>0</v>
      </c>
      <c r="BK458">
        <f t="shared" si="28"/>
        <v>0</v>
      </c>
    </row>
    <row r="459" spans="2:63" x14ac:dyDescent="0.25"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BI459">
        <f t="shared" si="26"/>
        <v>0</v>
      </c>
      <c r="BJ459">
        <f t="shared" si="27"/>
        <v>0</v>
      </c>
      <c r="BK459">
        <f t="shared" si="28"/>
        <v>0</v>
      </c>
    </row>
    <row r="460" spans="2:63" x14ac:dyDescent="0.25"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BI460">
        <f t="shared" si="26"/>
        <v>0</v>
      </c>
      <c r="BJ460">
        <f t="shared" si="27"/>
        <v>0</v>
      </c>
      <c r="BK460">
        <f t="shared" si="28"/>
        <v>0</v>
      </c>
    </row>
    <row r="461" spans="2:63" x14ac:dyDescent="0.25"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BI461">
        <f t="shared" si="26"/>
        <v>0</v>
      </c>
      <c r="BJ461">
        <f t="shared" si="27"/>
        <v>0</v>
      </c>
      <c r="BK461">
        <f t="shared" si="28"/>
        <v>0</v>
      </c>
    </row>
    <row r="462" spans="2:63" x14ac:dyDescent="0.25"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BI462">
        <f t="shared" si="26"/>
        <v>0</v>
      </c>
      <c r="BJ462">
        <f t="shared" si="27"/>
        <v>0</v>
      </c>
      <c r="BK462">
        <f t="shared" si="28"/>
        <v>0</v>
      </c>
    </row>
    <row r="463" spans="2:63" x14ac:dyDescent="0.25"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BI463">
        <f t="shared" si="26"/>
        <v>0</v>
      </c>
      <c r="BJ463">
        <f t="shared" si="27"/>
        <v>0</v>
      </c>
      <c r="BK463">
        <f t="shared" si="28"/>
        <v>0</v>
      </c>
    </row>
    <row r="464" spans="2:63" x14ac:dyDescent="0.25"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BI464">
        <f t="shared" si="26"/>
        <v>0</v>
      </c>
      <c r="BJ464">
        <f t="shared" si="27"/>
        <v>0</v>
      </c>
      <c r="BK464">
        <f t="shared" si="28"/>
        <v>0</v>
      </c>
    </row>
    <row r="465" spans="2:63" x14ac:dyDescent="0.25"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BI465">
        <f t="shared" si="26"/>
        <v>0</v>
      </c>
      <c r="BJ465">
        <f t="shared" si="27"/>
        <v>0</v>
      </c>
      <c r="BK465">
        <f t="shared" si="28"/>
        <v>0</v>
      </c>
    </row>
    <row r="466" spans="2:63" x14ac:dyDescent="0.25"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BI466">
        <f t="shared" si="26"/>
        <v>0</v>
      </c>
      <c r="BJ466">
        <f t="shared" si="27"/>
        <v>0</v>
      </c>
      <c r="BK466">
        <f t="shared" si="28"/>
        <v>0</v>
      </c>
    </row>
    <row r="467" spans="2:63" x14ac:dyDescent="0.25"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BI467">
        <f t="shared" si="26"/>
        <v>0</v>
      </c>
      <c r="BJ467">
        <f t="shared" si="27"/>
        <v>0</v>
      </c>
      <c r="BK467">
        <f t="shared" si="28"/>
        <v>0</v>
      </c>
    </row>
    <row r="468" spans="2:63" x14ac:dyDescent="0.25"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BI468">
        <f t="shared" si="26"/>
        <v>0</v>
      </c>
      <c r="BJ468">
        <f t="shared" si="27"/>
        <v>0</v>
      </c>
      <c r="BK468">
        <f t="shared" si="28"/>
        <v>0</v>
      </c>
    </row>
    <row r="469" spans="2:63" x14ac:dyDescent="0.25"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BI469">
        <f t="shared" si="26"/>
        <v>0</v>
      </c>
      <c r="BJ469">
        <f t="shared" si="27"/>
        <v>0</v>
      </c>
      <c r="BK469">
        <f t="shared" si="28"/>
        <v>0</v>
      </c>
    </row>
    <row r="470" spans="2:63" x14ac:dyDescent="0.25"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BI470">
        <f t="shared" si="26"/>
        <v>0</v>
      </c>
      <c r="BJ470">
        <f t="shared" si="27"/>
        <v>0</v>
      </c>
      <c r="BK470">
        <f t="shared" si="28"/>
        <v>0</v>
      </c>
    </row>
    <row r="471" spans="2:63" x14ac:dyDescent="0.25"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BI471">
        <f t="shared" si="26"/>
        <v>0</v>
      </c>
      <c r="BJ471">
        <f t="shared" si="27"/>
        <v>0</v>
      </c>
      <c r="BK471">
        <f t="shared" si="28"/>
        <v>0</v>
      </c>
    </row>
    <row r="472" spans="2:63" x14ac:dyDescent="0.25"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BI472">
        <f t="shared" ref="BI472:BI535" si="29">C472</f>
        <v>0</v>
      </c>
      <c r="BJ472">
        <f t="shared" ref="BJ472:BJ535" si="30">D472</f>
        <v>0</v>
      </c>
      <c r="BK472">
        <f t="shared" ref="BK472:BK535" si="31">F472</f>
        <v>0</v>
      </c>
    </row>
    <row r="473" spans="2:63" x14ac:dyDescent="0.25"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BI473">
        <f t="shared" si="29"/>
        <v>0</v>
      </c>
      <c r="BJ473">
        <f t="shared" si="30"/>
        <v>0</v>
      </c>
      <c r="BK473">
        <f t="shared" si="31"/>
        <v>0</v>
      </c>
    </row>
    <row r="474" spans="2:63" x14ac:dyDescent="0.25"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BI474">
        <f t="shared" si="29"/>
        <v>0</v>
      </c>
      <c r="BJ474">
        <f t="shared" si="30"/>
        <v>0</v>
      </c>
      <c r="BK474">
        <f t="shared" si="31"/>
        <v>0</v>
      </c>
    </row>
    <row r="475" spans="2:63" x14ac:dyDescent="0.25"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BI475">
        <f t="shared" si="29"/>
        <v>0</v>
      </c>
      <c r="BJ475">
        <f t="shared" si="30"/>
        <v>0</v>
      </c>
      <c r="BK475">
        <f t="shared" si="31"/>
        <v>0</v>
      </c>
    </row>
    <row r="476" spans="2:63" x14ac:dyDescent="0.25"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BI476">
        <f t="shared" si="29"/>
        <v>0</v>
      </c>
      <c r="BJ476">
        <f t="shared" si="30"/>
        <v>0</v>
      </c>
      <c r="BK476">
        <f t="shared" si="31"/>
        <v>0</v>
      </c>
    </row>
    <row r="477" spans="2:63" x14ac:dyDescent="0.25"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BI477">
        <f t="shared" si="29"/>
        <v>0</v>
      </c>
      <c r="BJ477">
        <f t="shared" si="30"/>
        <v>0</v>
      </c>
      <c r="BK477">
        <f t="shared" si="31"/>
        <v>0</v>
      </c>
    </row>
    <row r="478" spans="2:63" x14ac:dyDescent="0.25"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BI478">
        <f t="shared" si="29"/>
        <v>0</v>
      </c>
      <c r="BJ478">
        <f t="shared" si="30"/>
        <v>0</v>
      </c>
      <c r="BK478">
        <f t="shared" si="31"/>
        <v>0</v>
      </c>
    </row>
    <row r="479" spans="2:63" x14ac:dyDescent="0.25"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BI479">
        <f t="shared" si="29"/>
        <v>0</v>
      </c>
      <c r="BJ479">
        <f t="shared" si="30"/>
        <v>0</v>
      </c>
      <c r="BK479">
        <f t="shared" si="31"/>
        <v>0</v>
      </c>
    </row>
    <row r="480" spans="2:63" x14ac:dyDescent="0.25"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BI480">
        <f t="shared" si="29"/>
        <v>0</v>
      </c>
      <c r="BJ480">
        <f t="shared" si="30"/>
        <v>0</v>
      </c>
      <c r="BK480">
        <f t="shared" si="31"/>
        <v>0</v>
      </c>
    </row>
    <row r="481" spans="2:63" x14ac:dyDescent="0.25"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BI481">
        <f t="shared" si="29"/>
        <v>0</v>
      </c>
      <c r="BJ481">
        <f t="shared" si="30"/>
        <v>0</v>
      </c>
      <c r="BK481">
        <f t="shared" si="31"/>
        <v>0</v>
      </c>
    </row>
    <row r="482" spans="2:63" x14ac:dyDescent="0.25"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BI482">
        <f t="shared" si="29"/>
        <v>0</v>
      </c>
      <c r="BJ482">
        <f t="shared" si="30"/>
        <v>0</v>
      </c>
      <c r="BK482">
        <f t="shared" si="31"/>
        <v>0</v>
      </c>
    </row>
    <row r="483" spans="2:63" x14ac:dyDescent="0.25"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BI483">
        <f t="shared" si="29"/>
        <v>0</v>
      </c>
      <c r="BJ483">
        <f t="shared" si="30"/>
        <v>0</v>
      </c>
      <c r="BK483">
        <f t="shared" si="31"/>
        <v>0</v>
      </c>
    </row>
    <row r="484" spans="2:63" x14ac:dyDescent="0.25"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BI484">
        <f t="shared" si="29"/>
        <v>0</v>
      </c>
      <c r="BJ484">
        <f t="shared" si="30"/>
        <v>0</v>
      </c>
      <c r="BK484">
        <f t="shared" si="31"/>
        <v>0</v>
      </c>
    </row>
    <row r="485" spans="2:63" x14ac:dyDescent="0.25"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BI485">
        <f t="shared" si="29"/>
        <v>0</v>
      </c>
      <c r="BJ485">
        <f t="shared" si="30"/>
        <v>0</v>
      </c>
      <c r="BK485">
        <f t="shared" si="31"/>
        <v>0</v>
      </c>
    </row>
    <row r="486" spans="2:63" x14ac:dyDescent="0.25"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BI486">
        <f t="shared" si="29"/>
        <v>0</v>
      </c>
      <c r="BJ486">
        <f t="shared" si="30"/>
        <v>0</v>
      </c>
      <c r="BK486">
        <f t="shared" si="31"/>
        <v>0</v>
      </c>
    </row>
    <row r="487" spans="2:63" x14ac:dyDescent="0.25"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BI487">
        <f t="shared" si="29"/>
        <v>0</v>
      </c>
      <c r="BJ487">
        <f t="shared" si="30"/>
        <v>0</v>
      </c>
      <c r="BK487">
        <f t="shared" si="31"/>
        <v>0</v>
      </c>
    </row>
    <row r="488" spans="2:63" x14ac:dyDescent="0.25"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BI488">
        <f t="shared" si="29"/>
        <v>0</v>
      </c>
      <c r="BJ488">
        <f t="shared" si="30"/>
        <v>0</v>
      </c>
      <c r="BK488">
        <f t="shared" si="31"/>
        <v>0</v>
      </c>
    </row>
    <row r="489" spans="2:63" x14ac:dyDescent="0.25"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BI489">
        <f t="shared" si="29"/>
        <v>0</v>
      </c>
      <c r="BJ489">
        <f t="shared" si="30"/>
        <v>0</v>
      </c>
      <c r="BK489">
        <f t="shared" si="31"/>
        <v>0</v>
      </c>
    </row>
    <row r="490" spans="2:63" x14ac:dyDescent="0.25"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BI490">
        <f t="shared" si="29"/>
        <v>0</v>
      </c>
      <c r="BJ490">
        <f t="shared" si="30"/>
        <v>0</v>
      </c>
      <c r="BK490">
        <f t="shared" si="31"/>
        <v>0</v>
      </c>
    </row>
    <row r="491" spans="2:63" x14ac:dyDescent="0.25"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BI491">
        <f t="shared" si="29"/>
        <v>0</v>
      </c>
      <c r="BJ491">
        <f t="shared" si="30"/>
        <v>0</v>
      </c>
      <c r="BK491">
        <f t="shared" si="31"/>
        <v>0</v>
      </c>
    </row>
    <row r="492" spans="2:63" x14ac:dyDescent="0.25"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BI492">
        <f t="shared" si="29"/>
        <v>0</v>
      </c>
      <c r="BJ492">
        <f t="shared" si="30"/>
        <v>0</v>
      </c>
      <c r="BK492">
        <f t="shared" si="31"/>
        <v>0</v>
      </c>
    </row>
    <row r="493" spans="2:63" x14ac:dyDescent="0.25"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BI493">
        <f t="shared" si="29"/>
        <v>0</v>
      </c>
      <c r="BJ493">
        <f t="shared" si="30"/>
        <v>0</v>
      </c>
      <c r="BK493">
        <f t="shared" si="31"/>
        <v>0</v>
      </c>
    </row>
    <row r="494" spans="2:63" x14ac:dyDescent="0.25"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BI494">
        <f t="shared" si="29"/>
        <v>0</v>
      </c>
      <c r="BJ494">
        <f t="shared" si="30"/>
        <v>0</v>
      </c>
      <c r="BK494">
        <f t="shared" si="31"/>
        <v>0</v>
      </c>
    </row>
    <row r="495" spans="2:63" x14ac:dyDescent="0.25"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BI495">
        <f t="shared" si="29"/>
        <v>0</v>
      </c>
      <c r="BJ495">
        <f t="shared" si="30"/>
        <v>0</v>
      </c>
      <c r="BK495">
        <f t="shared" si="31"/>
        <v>0</v>
      </c>
    </row>
    <row r="496" spans="2:63" x14ac:dyDescent="0.25"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BI496">
        <f t="shared" si="29"/>
        <v>0</v>
      </c>
      <c r="BJ496">
        <f t="shared" si="30"/>
        <v>0</v>
      </c>
      <c r="BK496">
        <f t="shared" si="31"/>
        <v>0</v>
      </c>
    </row>
    <row r="497" spans="2:63" x14ac:dyDescent="0.25"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BI497">
        <f t="shared" si="29"/>
        <v>0</v>
      </c>
      <c r="BJ497">
        <f t="shared" si="30"/>
        <v>0</v>
      </c>
      <c r="BK497">
        <f t="shared" si="31"/>
        <v>0</v>
      </c>
    </row>
    <row r="498" spans="2:63" x14ac:dyDescent="0.25"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BI498">
        <f t="shared" si="29"/>
        <v>0</v>
      </c>
      <c r="BJ498">
        <f t="shared" si="30"/>
        <v>0</v>
      </c>
      <c r="BK498">
        <f t="shared" si="31"/>
        <v>0</v>
      </c>
    </row>
    <row r="499" spans="2:63" x14ac:dyDescent="0.25"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BI499">
        <f t="shared" si="29"/>
        <v>0</v>
      </c>
      <c r="BJ499">
        <f t="shared" si="30"/>
        <v>0</v>
      </c>
      <c r="BK499">
        <f t="shared" si="31"/>
        <v>0</v>
      </c>
    </row>
    <row r="500" spans="2:63" x14ac:dyDescent="0.25"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BI500">
        <f t="shared" si="29"/>
        <v>0</v>
      </c>
      <c r="BJ500">
        <f t="shared" si="30"/>
        <v>0</v>
      </c>
      <c r="BK500">
        <f t="shared" si="31"/>
        <v>0</v>
      </c>
    </row>
    <row r="501" spans="2:63" x14ac:dyDescent="0.25"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BI501">
        <f t="shared" si="29"/>
        <v>0</v>
      </c>
      <c r="BJ501">
        <f t="shared" si="30"/>
        <v>0</v>
      </c>
      <c r="BK501">
        <f t="shared" si="31"/>
        <v>0</v>
      </c>
    </row>
    <row r="502" spans="2:63" x14ac:dyDescent="0.25"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BI502">
        <f t="shared" si="29"/>
        <v>0</v>
      </c>
      <c r="BJ502">
        <f t="shared" si="30"/>
        <v>0</v>
      </c>
      <c r="BK502">
        <f t="shared" si="31"/>
        <v>0</v>
      </c>
    </row>
    <row r="503" spans="2:63" x14ac:dyDescent="0.25"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BI503">
        <f t="shared" si="29"/>
        <v>0</v>
      </c>
      <c r="BJ503">
        <f t="shared" si="30"/>
        <v>0</v>
      </c>
      <c r="BK503">
        <f t="shared" si="31"/>
        <v>0</v>
      </c>
    </row>
    <row r="504" spans="2:63" x14ac:dyDescent="0.25"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BI504">
        <f t="shared" si="29"/>
        <v>0</v>
      </c>
      <c r="BJ504">
        <f t="shared" si="30"/>
        <v>0</v>
      </c>
      <c r="BK504">
        <f t="shared" si="31"/>
        <v>0</v>
      </c>
    </row>
    <row r="505" spans="2:63" x14ac:dyDescent="0.25"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BI505">
        <f t="shared" si="29"/>
        <v>0</v>
      </c>
      <c r="BJ505">
        <f t="shared" si="30"/>
        <v>0</v>
      </c>
      <c r="BK505">
        <f t="shared" si="31"/>
        <v>0</v>
      </c>
    </row>
    <row r="506" spans="2:63" x14ac:dyDescent="0.25"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BI506">
        <f t="shared" si="29"/>
        <v>0</v>
      </c>
      <c r="BJ506">
        <f t="shared" si="30"/>
        <v>0</v>
      </c>
      <c r="BK506">
        <f t="shared" si="31"/>
        <v>0</v>
      </c>
    </row>
    <row r="507" spans="2:63" x14ac:dyDescent="0.25"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BI507">
        <f t="shared" si="29"/>
        <v>0</v>
      </c>
      <c r="BJ507">
        <f t="shared" si="30"/>
        <v>0</v>
      </c>
      <c r="BK507">
        <f t="shared" si="31"/>
        <v>0</v>
      </c>
    </row>
    <row r="508" spans="2:63" x14ac:dyDescent="0.25"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BI508">
        <f t="shared" si="29"/>
        <v>0</v>
      </c>
      <c r="BJ508">
        <f t="shared" si="30"/>
        <v>0</v>
      </c>
      <c r="BK508">
        <f t="shared" si="31"/>
        <v>0</v>
      </c>
    </row>
    <row r="509" spans="2:63" x14ac:dyDescent="0.25"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BI509">
        <f t="shared" si="29"/>
        <v>0</v>
      </c>
      <c r="BJ509">
        <f t="shared" si="30"/>
        <v>0</v>
      </c>
      <c r="BK509">
        <f t="shared" si="31"/>
        <v>0</v>
      </c>
    </row>
    <row r="510" spans="2:63" x14ac:dyDescent="0.25"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BI510">
        <f t="shared" si="29"/>
        <v>0</v>
      </c>
      <c r="BJ510">
        <f t="shared" si="30"/>
        <v>0</v>
      </c>
      <c r="BK510">
        <f t="shared" si="31"/>
        <v>0</v>
      </c>
    </row>
    <row r="511" spans="2:63" x14ac:dyDescent="0.25"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BI511">
        <f t="shared" si="29"/>
        <v>0</v>
      </c>
      <c r="BJ511">
        <f t="shared" si="30"/>
        <v>0</v>
      </c>
      <c r="BK511">
        <f t="shared" si="31"/>
        <v>0</v>
      </c>
    </row>
    <row r="512" spans="2:63" x14ac:dyDescent="0.25"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BI512">
        <f t="shared" si="29"/>
        <v>0</v>
      </c>
      <c r="BJ512">
        <f t="shared" si="30"/>
        <v>0</v>
      </c>
      <c r="BK512">
        <f t="shared" si="31"/>
        <v>0</v>
      </c>
    </row>
    <row r="513" spans="2:63" x14ac:dyDescent="0.25"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BI513">
        <f t="shared" si="29"/>
        <v>0</v>
      </c>
      <c r="BJ513">
        <f t="shared" si="30"/>
        <v>0</v>
      </c>
      <c r="BK513">
        <f t="shared" si="31"/>
        <v>0</v>
      </c>
    </row>
    <row r="514" spans="2:63" x14ac:dyDescent="0.25"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BI514">
        <f t="shared" si="29"/>
        <v>0</v>
      </c>
      <c r="BJ514">
        <f t="shared" si="30"/>
        <v>0</v>
      </c>
      <c r="BK514">
        <f t="shared" si="31"/>
        <v>0</v>
      </c>
    </row>
    <row r="515" spans="2:63" x14ac:dyDescent="0.25"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BI515">
        <f t="shared" si="29"/>
        <v>0</v>
      </c>
      <c r="BJ515">
        <f t="shared" si="30"/>
        <v>0</v>
      </c>
      <c r="BK515">
        <f t="shared" si="31"/>
        <v>0</v>
      </c>
    </row>
    <row r="516" spans="2:63" x14ac:dyDescent="0.25"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BI516">
        <f t="shared" si="29"/>
        <v>0</v>
      </c>
      <c r="BJ516">
        <f t="shared" si="30"/>
        <v>0</v>
      </c>
      <c r="BK516">
        <f t="shared" si="31"/>
        <v>0</v>
      </c>
    </row>
    <row r="517" spans="2:63" x14ac:dyDescent="0.25"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BI517">
        <f t="shared" si="29"/>
        <v>0</v>
      </c>
      <c r="BJ517">
        <f t="shared" si="30"/>
        <v>0</v>
      </c>
      <c r="BK517">
        <f t="shared" si="31"/>
        <v>0</v>
      </c>
    </row>
    <row r="518" spans="2:63" x14ac:dyDescent="0.25"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BI518">
        <f t="shared" si="29"/>
        <v>0</v>
      </c>
      <c r="BJ518">
        <f t="shared" si="30"/>
        <v>0</v>
      </c>
      <c r="BK518">
        <f t="shared" si="31"/>
        <v>0</v>
      </c>
    </row>
    <row r="519" spans="2:63" x14ac:dyDescent="0.25"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BI519">
        <f t="shared" si="29"/>
        <v>0</v>
      </c>
      <c r="BJ519">
        <f t="shared" si="30"/>
        <v>0</v>
      </c>
      <c r="BK519">
        <f t="shared" si="31"/>
        <v>0</v>
      </c>
    </row>
    <row r="520" spans="2:63" x14ac:dyDescent="0.25"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BI520">
        <f t="shared" si="29"/>
        <v>0</v>
      </c>
      <c r="BJ520">
        <f t="shared" si="30"/>
        <v>0</v>
      </c>
      <c r="BK520">
        <f t="shared" si="31"/>
        <v>0</v>
      </c>
    </row>
    <row r="521" spans="2:63" x14ac:dyDescent="0.25"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BI521">
        <f t="shared" si="29"/>
        <v>0</v>
      </c>
      <c r="BJ521">
        <f t="shared" si="30"/>
        <v>0</v>
      </c>
      <c r="BK521">
        <f t="shared" si="31"/>
        <v>0</v>
      </c>
    </row>
    <row r="522" spans="2:63" x14ac:dyDescent="0.25"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BI522">
        <f t="shared" si="29"/>
        <v>0</v>
      </c>
      <c r="BJ522">
        <f t="shared" si="30"/>
        <v>0</v>
      </c>
      <c r="BK522">
        <f t="shared" si="31"/>
        <v>0</v>
      </c>
    </row>
    <row r="523" spans="2:63" x14ac:dyDescent="0.25"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BI523">
        <f t="shared" si="29"/>
        <v>0</v>
      </c>
      <c r="BJ523">
        <f t="shared" si="30"/>
        <v>0</v>
      </c>
      <c r="BK523">
        <f t="shared" si="31"/>
        <v>0</v>
      </c>
    </row>
    <row r="524" spans="2:63" x14ac:dyDescent="0.25"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BI524">
        <f t="shared" si="29"/>
        <v>0</v>
      </c>
      <c r="BJ524">
        <f t="shared" si="30"/>
        <v>0</v>
      </c>
      <c r="BK524">
        <f t="shared" si="31"/>
        <v>0</v>
      </c>
    </row>
    <row r="525" spans="2:63" x14ac:dyDescent="0.25"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BI525">
        <f t="shared" si="29"/>
        <v>0</v>
      </c>
      <c r="BJ525">
        <f t="shared" si="30"/>
        <v>0</v>
      </c>
      <c r="BK525">
        <f t="shared" si="31"/>
        <v>0</v>
      </c>
    </row>
    <row r="526" spans="2:63" x14ac:dyDescent="0.25"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BI526">
        <f t="shared" si="29"/>
        <v>0</v>
      </c>
      <c r="BJ526">
        <f t="shared" si="30"/>
        <v>0</v>
      </c>
      <c r="BK526">
        <f t="shared" si="31"/>
        <v>0</v>
      </c>
    </row>
    <row r="527" spans="2:63" x14ac:dyDescent="0.25"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BI527">
        <f t="shared" si="29"/>
        <v>0</v>
      </c>
      <c r="BJ527">
        <f t="shared" si="30"/>
        <v>0</v>
      </c>
      <c r="BK527">
        <f t="shared" si="31"/>
        <v>0</v>
      </c>
    </row>
    <row r="528" spans="2:63" x14ac:dyDescent="0.25"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BI528">
        <f t="shared" si="29"/>
        <v>0</v>
      </c>
      <c r="BJ528">
        <f t="shared" si="30"/>
        <v>0</v>
      </c>
      <c r="BK528">
        <f t="shared" si="31"/>
        <v>0</v>
      </c>
    </row>
    <row r="529" spans="2:63" x14ac:dyDescent="0.25"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BI529">
        <f t="shared" si="29"/>
        <v>0</v>
      </c>
      <c r="BJ529">
        <f t="shared" si="30"/>
        <v>0</v>
      </c>
      <c r="BK529">
        <f t="shared" si="31"/>
        <v>0</v>
      </c>
    </row>
    <row r="530" spans="2:63" x14ac:dyDescent="0.25"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BI530">
        <f t="shared" si="29"/>
        <v>0</v>
      </c>
      <c r="BJ530">
        <f t="shared" si="30"/>
        <v>0</v>
      </c>
      <c r="BK530">
        <f t="shared" si="31"/>
        <v>0</v>
      </c>
    </row>
    <row r="531" spans="2:63" x14ac:dyDescent="0.25"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BI531">
        <f t="shared" si="29"/>
        <v>0</v>
      </c>
      <c r="BJ531">
        <f t="shared" si="30"/>
        <v>0</v>
      </c>
      <c r="BK531">
        <f t="shared" si="31"/>
        <v>0</v>
      </c>
    </row>
    <row r="532" spans="2:63" x14ac:dyDescent="0.25"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BI532">
        <f t="shared" si="29"/>
        <v>0</v>
      </c>
      <c r="BJ532">
        <f t="shared" si="30"/>
        <v>0</v>
      </c>
      <c r="BK532">
        <f t="shared" si="31"/>
        <v>0</v>
      </c>
    </row>
    <row r="533" spans="2:63" x14ac:dyDescent="0.25"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BI533">
        <f t="shared" si="29"/>
        <v>0</v>
      </c>
      <c r="BJ533">
        <f t="shared" si="30"/>
        <v>0</v>
      </c>
      <c r="BK533">
        <f t="shared" si="31"/>
        <v>0</v>
      </c>
    </row>
    <row r="534" spans="2:63" x14ac:dyDescent="0.25"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BI534">
        <f t="shared" si="29"/>
        <v>0</v>
      </c>
      <c r="BJ534">
        <f t="shared" si="30"/>
        <v>0</v>
      </c>
      <c r="BK534">
        <f t="shared" si="31"/>
        <v>0</v>
      </c>
    </row>
    <row r="535" spans="2:63" x14ac:dyDescent="0.25"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BI535">
        <f t="shared" si="29"/>
        <v>0</v>
      </c>
      <c r="BJ535">
        <f t="shared" si="30"/>
        <v>0</v>
      </c>
      <c r="BK535">
        <f t="shared" si="31"/>
        <v>0</v>
      </c>
    </row>
    <row r="536" spans="2:63" x14ac:dyDescent="0.25"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BI536">
        <f t="shared" ref="BI536:BI588" si="32">C536</f>
        <v>0</v>
      </c>
      <c r="BJ536">
        <f t="shared" ref="BJ536:BJ588" si="33">D536</f>
        <v>0</v>
      </c>
      <c r="BK536">
        <f t="shared" ref="BK536:BK588" si="34">F536</f>
        <v>0</v>
      </c>
    </row>
    <row r="537" spans="2:63" x14ac:dyDescent="0.25"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BI537">
        <f t="shared" si="32"/>
        <v>0</v>
      </c>
      <c r="BJ537">
        <f t="shared" si="33"/>
        <v>0</v>
      </c>
      <c r="BK537">
        <f t="shared" si="34"/>
        <v>0</v>
      </c>
    </row>
    <row r="538" spans="2:63" x14ac:dyDescent="0.25"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BI538">
        <f t="shared" si="32"/>
        <v>0</v>
      </c>
      <c r="BJ538">
        <f t="shared" si="33"/>
        <v>0</v>
      </c>
      <c r="BK538">
        <f t="shared" si="34"/>
        <v>0</v>
      </c>
    </row>
    <row r="539" spans="2:63" x14ac:dyDescent="0.25"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BI539">
        <f t="shared" si="32"/>
        <v>0</v>
      </c>
      <c r="BJ539">
        <f t="shared" si="33"/>
        <v>0</v>
      </c>
      <c r="BK539">
        <f t="shared" si="34"/>
        <v>0</v>
      </c>
    </row>
    <row r="540" spans="2:63" x14ac:dyDescent="0.25"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BI540">
        <f t="shared" si="32"/>
        <v>0</v>
      </c>
      <c r="BJ540">
        <f t="shared" si="33"/>
        <v>0</v>
      </c>
      <c r="BK540">
        <f t="shared" si="34"/>
        <v>0</v>
      </c>
    </row>
    <row r="541" spans="2:63" x14ac:dyDescent="0.25"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BI541">
        <f t="shared" si="32"/>
        <v>0</v>
      </c>
      <c r="BJ541">
        <f t="shared" si="33"/>
        <v>0</v>
      </c>
      <c r="BK541">
        <f t="shared" si="34"/>
        <v>0</v>
      </c>
    </row>
    <row r="542" spans="2:63" x14ac:dyDescent="0.25"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BI542">
        <f t="shared" si="32"/>
        <v>0</v>
      </c>
      <c r="BJ542">
        <f t="shared" si="33"/>
        <v>0</v>
      </c>
      <c r="BK542">
        <f t="shared" si="34"/>
        <v>0</v>
      </c>
    </row>
    <row r="543" spans="2:63" x14ac:dyDescent="0.25"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BI543">
        <f t="shared" si="32"/>
        <v>0</v>
      </c>
      <c r="BJ543">
        <f t="shared" si="33"/>
        <v>0</v>
      </c>
      <c r="BK543">
        <f t="shared" si="34"/>
        <v>0</v>
      </c>
    </row>
    <row r="544" spans="2:63" x14ac:dyDescent="0.25"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BI544">
        <f t="shared" si="32"/>
        <v>0</v>
      </c>
      <c r="BJ544">
        <f t="shared" si="33"/>
        <v>0</v>
      </c>
      <c r="BK544">
        <f t="shared" si="34"/>
        <v>0</v>
      </c>
    </row>
    <row r="545" spans="2:63" x14ac:dyDescent="0.25"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BI545">
        <f t="shared" si="32"/>
        <v>0</v>
      </c>
      <c r="BJ545">
        <f t="shared" si="33"/>
        <v>0</v>
      </c>
      <c r="BK545">
        <f t="shared" si="34"/>
        <v>0</v>
      </c>
    </row>
    <row r="546" spans="2:63" x14ac:dyDescent="0.25"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BI546">
        <f t="shared" si="32"/>
        <v>0</v>
      </c>
      <c r="BJ546">
        <f t="shared" si="33"/>
        <v>0</v>
      </c>
      <c r="BK546">
        <f t="shared" si="34"/>
        <v>0</v>
      </c>
    </row>
    <row r="547" spans="2:63" x14ac:dyDescent="0.25"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BI547">
        <f t="shared" si="32"/>
        <v>0</v>
      </c>
      <c r="BJ547">
        <f t="shared" si="33"/>
        <v>0</v>
      </c>
      <c r="BK547">
        <f t="shared" si="34"/>
        <v>0</v>
      </c>
    </row>
    <row r="548" spans="2:63" x14ac:dyDescent="0.25"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BI548">
        <f t="shared" si="32"/>
        <v>0</v>
      </c>
      <c r="BJ548">
        <f t="shared" si="33"/>
        <v>0</v>
      </c>
      <c r="BK548">
        <f t="shared" si="34"/>
        <v>0</v>
      </c>
    </row>
    <row r="549" spans="2:63" x14ac:dyDescent="0.25"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BI549">
        <f t="shared" si="32"/>
        <v>0</v>
      </c>
      <c r="BJ549">
        <f t="shared" si="33"/>
        <v>0</v>
      </c>
      <c r="BK549">
        <f t="shared" si="34"/>
        <v>0</v>
      </c>
    </row>
    <row r="550" spans="2:63" x14ac:dyDescent="0.25"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BI550">
        <f t="shared" si="32"/>
        <v>0</v>
      </c>
      <c r="BJ550">
        <f t="shared" si="33"/>
        <v>0</v>
      </c>
      <c r="BK550">
        <f t="shared" si="34"/>
        <v>0</v>
      </c>
    </row>
    <row r="551" spans="2:63" x14ac:dyDescent="0.25"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BI551">
        <f t="shared" si="32"/>
        <v>0</v>
      </c>
      <c r="BJ551">
        <f t="shared" si="33"/>
        <v>0</v>
      </c>
      <c r="BK551">
        <f t="shared" si="34"/>
        <v>0</v>
      </c>
    </row>
    <row r="552" spans="2:63" x14ac:dyDescent="0.25"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BI552">
        <f t="shared" si="32"/>
        <v>0</v>
      </c>
      <c r="BJ552">
        <f t="shared" si="33"/>
        <v>0</v>
      </c>
      <c r="BK552">
        <f t="shared" si="34"/>
        <v>0</v>
      </c>
    </row>
    <row r="553" spans="2:63" x14ac:dyDescent="0.25"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BI553">
        <f t="shared" si="32"/>
        <v>0</v>
      </c>
      <c r="BJ553">
        <f t="shared" si="33"/>
        <v>0</v>
      </c>
      <c r="BK553">
        <f t="shared" si="34"/>
        <v>0</v>
      </c>
    </row>
    <row r="554" spans="2:63" x14ac:dyDescent="0.25"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BI554">
        <f t="shared" si="32"/>
        <v>0</v>
      </c>
      <c r="BJ554">
        <f t="shared" si="33"/>
        <v>0</v>
      </c>
      <c r="BK554">
        <f t="shared" si="34"/>
        <v>0</v>
      </c>
    </row>
    <row r="555" spans="2:63" x14ac:dyDescent="0.25"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BI555">
        <f t="shared" si="32"/>
        <v>0</v>
      </c>
      <c r="BJ555">
        <f t="shared" si="33"/>
        <v>0</v>
      </c>
      <c r="BK555">
        <f t="shared" si="34"/>
        <v>0</v>
      </c>
    </row>
    <row r="556" spans="2:63" x14ac:dyDescent="0.25"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BI556">
        <f t="shared" si="32"/>
        <v>0</v>
      </c>
      <c r="BJ556">
        <f t="shared" si="33"/>
        <v>0</v>
      </c>
      <c r="BK556">
        <f t="shared" si="34"/>
        <v>0</v>
      </c>
    </row>
    <row r="557" spans="2:63" x14ac:dyDescent="0.25"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BI557">
        <f t="shared" si="32"/>
        <v>0</v>
      </c>
      <c r="BJ557">
        <f t="shared" si="33"/>
        <v>0</v>
      </c>
      <c r="BK557">
        <f t="shared" si="34"/>
        <v>0</v>
      </c>
    </row>
    <row r="558" spans="2:63" x14ac:dyDescent="0.25"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BI558">
        <f t="shared" si="32"/>
        <v>0</v>
      </c>
      <c r="BJ558">
        <f t="shared" si="33"/>
        <v>0</v>
      </c>
      <c r="BK558">
        <f t="shared" si="34"/>
        <v>0</v>
      </c>
    </row>
    <row r="559" spans="2:63" x14ac:dyDescent="0.25"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BI559">
        <f t="shared" si="32"/>
        <v>0</v>
      </c>
      <c r="BJ559">
        <f t="shared" si="33"/>
        <v>0</v>
      </c>
      <c r="BK559">
        <f t="shared" si="34"/>
        <v>0</v>
      </c>
    </row>
    <row r="560" spans="2:63" x14ac:dyDescent="0.25"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BI560">
        <f t="shared" si="32"/>
        <v>0</v>
      </c>
      <c r="BJ560">
        <f t="shared" si="33"/>
        <v>0</v>
      </c>
      <c r="BK560">
        <f t="shared" si="34"/>
        <v>0</v>
      </c>
    </row>
    <row r="561" spans="2:63" x14ac:dyDescent="0.25"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BI561">
        <f t="shared" si="32"/>
        <v>0</v>
      </c>
      <c r="BJ561">
        <f t="shared" si="33"/>
        <v>0</v>
      </c>
      <c r="BK561">
        <f t="shared" si="34"/>
        <v>0</v>
      </c>
    </row>
    <row r="562" spans="2:63" x14ac:dyDescent="0.25"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BI562">
        <f t="shared" si="32"/>
        <v>0</v>
      </c>
      <c r="BJ562">
        <f t="shared" si="33"/>
        <v>0</v>
      </c>
      <c r="BK562">
        <f t="shared" si="34"/>
        <v>0</v>
      </c>
    </row>
    <row r="563" spans="2:63" x14ac:dyDescent="0.25"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BI563">
        <f t="shared" si="32"/>
        <v>0</v>
      </c>
      <c r="BJ563">
        <f t="shared" si="33"/>
        <v>0</v>
      </c>
      <c r="BK563">
        <f t="shared" si="34"/>
        <v>0</v>
      </c>
    </row>
    <row r="564" spans="2:63" x14ac:dyDescent="0.25"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BI564">
        <f t="shared" si="32"/>
        <v>0</v>
      </c>
      <c r="BJ564">
        <f t="shared" si="33"/>
        <v>0</v>
      </c>
      <c r="BK564">
        <f t="shared" si="34"/>
        <v>0</v>
      </c>
    </row>
    <row r="565" spans="2:63" x14ac:dyDescent="0.25"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BI565">
        <f t="shared" si="32"/>
        <v>0</v>
      </c>
      <c r="BJ565">
        <f t="shared" si="33"/>
        <v>0</v>
      </c>
      <c r="BK565">
        <f t="shared" si="34"/>
        <v>0</v>
      </c>
    </row>
    <row r="566" spans="2:63" x14ac:dyDescent="0.25"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BI566">
        <f t="shared" si="32"/>
        <v>0</v>
      </c>
      <c r="BJ566">
        <f t="shared" si="33"/>
        <v>0</v>
      </c>
      <c r="BK566">
        <f t="shared" si="34"/>
        <v>0</v>
      </c>
    </row>
    <row r="567" spans="2:63" x14ac:dyDescent="0.25"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BI567">
        <f t="shared" si="32"/>
        <v>0</v>
      </c>
      <c r="BJ567">
        <f t="shared" si="33"/>
        <v>0</v>
      </c>
      <c r="BK567">
        <f t="shared" si="34"/>
        <v>0</v>
      </c>
    </row>
    <row r="568" spans="2:63" x14ac:dyDescent="0.25"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BI568">
        <f t="shared" si="32"/>
        <v>0</v>
      </c>
      <c r="BJ568">
        <f t="shared" si="33"/>
        <v>0</v>
      </c>
      <c r="BK568">
        <f t="shared" si="34"/>
        <v>0</v>
      </c>
    </row>
    <row r="569" spans="2:63" x14ac:dyDescent="0.25"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BI569">
        <f t="shared" si="32"/>
        <v>0</v>
      </c>
      <c r="BJ569">
        <f t="shared" si="33"/>
        <v>0</v>
      </c>
      <c r="BK569">
        <f t="shared" si="34"/>
        <v>0</v>
      </c>
    </row>
    <row r="570" spans="2:63" x14ac:dyDescent="0.25"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BI570">
        <f t="shared" si="32"/>
        <v>0</v>
      </c>
      <c r="BJ570">
        <f t="shared" si="33"/>
        <v>0</v>
      </c>
      <c r="BK570">
        <f t="shared" si="34"/>
        <v>0</v>
      </c>
    </row>
    <row r="571" spans="2:63" x14ac:dyDescent="0.25"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BI571">
        <f t="shared" si="32"/>
        <v>0</v>
      </c>
      <c r="BJ571">
        <f t="shared" si="33"/>
        <v>0</v>
      </c>
      <c r="BK571">
        <f t="shared" si="34"/>
        <v>0</v>
      </c>
    </row>
    <row r="572" spans="2:63" x14ac:dyDescent="0.25"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BI572">
        <f t="shared" si="32"/>
        <v>0</v>
      </c>
      <c r="BJ572">
        <f t="shared" si="33"/>
        <v>0</v>
      </c>
      <c r="BK572">
        <f t="shared" si="34"/>
        <v>0</v>
      </c>
    </row>
    <row r="573" spans="2:63" x14ac:dyDescent="0.25"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BI573">
        <f t="shared" si="32"/>
        <v>0</v>
      </c>
      <c r="BJ573">
        <f t="shared" si="33"/>
        <v>0</v>
      </c>
      <c r="BK573">
        <f t="shared" si="34"/>
        <v>0</v>
      </c>
    </row>
    <row r="574" spans="2:63" x14ac:dyDescent="0.25"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BI574">
        <f t="shared" si="32"/>
        <v>0</v>
      </c>
      <c r="BJ574">
        <f t="shared" si="33"/>
        <v>0</v>
      </c>
      <c r="BK574">
        <f t="shared" si="34"/>
        <v>0</v>
      </c>
    </row>
    <row r="575" spans="2:63" x14ac:dyDescent="0.25"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BI575">
        <f t="shared" si="32"/>
        <v>0</v>
      </c>
      <c r="BJ575">
        <f t="shared" si="33"/>
        <v>0</v>
      </c>
      <c r="BK575">
        <f t="shared" si="34"/>
        <v>0</v>
      </c>
    </row>
    <row r="576" spans="2:63" x14ac:dyDescent="0.25"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BI576">
        <f t="shared" si="32"/>
        <v>0</v>
      </c>
      <c r="BJ576">
        <f t="shared" si="33"/>
        <v>0</v>
      </c>
      <c r="BK576">
        <f t="shared" si="34"/>
        <v>0</v>
      </c>
    </row>
    <row r="577" spans="2:63" x14ac:dyDescent="0.25"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BI577">
        <f t="shared" si="32"/>
        <v>0</v>
      </c>
      <c r="BJ577">
        <f t="shared" si="33"/>
        <v>0</v>
      </c>
      <c r="BK577">
        <f t="shared" si="34"/>
        <v>0</v>
      </c>
    </row>
    <row r="578" spans="2:63" x14ac:dyDescent="0.25"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BI578">
        <f t="shared" si="32"/>
        <v>0</v>
      </c>
      <c r="BJ578">
        <f t="shared" si="33"/>
        <v>0</v>
      </c>
      <c r="BK578">
        <f t="shared" si="34"/>
        <v>0</v>
      </c>
    </row>
    <row r="579" spans="2:63" x14ac:dyDescent="0.25"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BI579">
        <f t="shared" si="32"/>
        <v>0</v>
      </c>
      <c r="BJ579">
        <f t="shared" si="33"/>
        <v>0</v>
      </c>
      <c r="BK579">
        <f t="shared" si="34"/>
        <v>0</v>
      </c>
    </row>
    <row r="580" spans="2:63" x14ac:dyDescent="0.25"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BI580">
        <f t="shared" si="32"/>
        <v>0</v>
      </c>
      <c r="BJ580">
        <f t="shared" si="33"/>
        <v>0</v>
      </c>
      <c r="BK580">
        <f t="shared" si="34"/>
        <v>0</v>
      </c>
    </row>
    <row r="581" spans="2:63" x14ac:dyDescent="0.25"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BI581">
        <f t="shared" si="32"/>
        <v>0</v>
      </c>
      <c r="BJ581">
        <f t="shared" si="33"/>
        <v>0</v>
      </c>
      <c r="BK581">
        <f t="shared" si="34"/>
        <v>0</v>
      </c>
    </row>
    <row r="582" spans="2:63" x14ac:dyDescent="0.25"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BI582">
        <f t="shared" si="32"/>
        <v>0</v>
      </c>
      <c r="BJ582">
        <f t="shared" si="33"/>
        <v>0</v>
      </c>
      <c r="BK582">
        <f t="shared" si="34"/>
        <v>0</v>
      </c>
    </row>
    <row r="583" spans="2:63" x14ac:dyDescent="0.25"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BI583">
        <f t="shared" si="32"/>
        <v>0</v>
      </c>
      <c r="BJ583">
        <f t="shared" si="33"/>
        <v>0</v>
      </c>
      <c r="BK583">
        <f t="shared" si="34"/>
        <v>0</v>
      </c>
    </row>
    <row r="584" spans="2:63" x14ac:dyDescent="0.25"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BI584">
        <f t="shared" si="32"/>
        <v>0</v>
      </c>
      <c r="BJ584">
        <f t="shared" si="33"/>
        <v>0</v>
      </c>
      <c r="BK584">
        <f t="shared" si="34"/>
        <v>0</v>
      </c>
    </row>
    <row r="585" spans="2:63" x14ac:dyDescent="0.25"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BI585">
        <f t="shared" si="32"/>
        <v>0</v>
      </c>
      <c r="BJ585">
        <f t="shared" si="33"/>
        <v>0</v>
      </c>
      <c r="BK585">
        <f t="shared" si="34"/>
        <v>0</v>
      </c>
    </row>
    <row r="586" spans="2:63" x14ac:dyDescent="0.25"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BI586">
        <f t="shared" si="32"/>
        <v>0</v>
      </c>
      <c r="BJ586">
        <f t="shared" si="33"/>
        <v>0</v>
      </c>
      <c r="BK586">
        <f t="shared" si="34"/>
        <v>0</v>
      </c>
    </row>
    <row r="587" spans="2:63" x14ac:dyDescent="0.25"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BI587">
        <f t="shared" si="32"/>
        <v>0</v>
      </c>
      <c r="BJ587">
        <f t="shared" si="33"/>
        <v>0</v>
      </c>
      <c r="BK587">
        <f t="shared" si="34"/>
        <v>0</v>
      </c>
    </row>
    <row r="588" spans="2:63" x14ac:dyDescent="0.25"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BI588">
        <f t="shared" si="32"/>
        <v>0</v>
      </c>
      <c r="BJ588">
        <f t="shared" si="33"/>
        <v>0</v>
      </c>
      <c r="BK588">
        <f t="shared" si="34"/>
        <v>0</v>
      </c>
    </row>
    <row r="589" spans="2:63" x14ac:dyDescent="0.25"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</row>
    <row r="590" spans="2:63" x14ac:dyDescent="0.25"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</row>
    <row r="591" spans="2:63" x14ac:dyDescent="0.25"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</row>
    <row r="592" spans="2:63" x14ac:dyDescent="0.25"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</row>
    <row r="593" spans="2:12" x14ac:dyDescent="0.25"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</row>
    <row r="594" spans="2:12" x14ac:dyDescent="0.25"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</row>
    <row r="595" spans="2:12" x14ac:dyDescent="0.25"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</row>
    <row r="596" spans="2:12" x14ac:dyDescent="0.25"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</row>
    <row r="597" spans="2:12" x14ac:dyDescent="0.25"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</row>
    <row r="598" spans="2:12" x14ac:dyDescent="0.25"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</row>
    <row r="599" spans="2:12" x14ac:dyDescent="0.25"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</row>
    <row r="600" spans="2:12" x14ac:dyDescent="0.25"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</row>
    <row r="601" spans="2:12" x14ac:dyDescent="0.25"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</row>
    <row r="602" spans="2:12" x14ac:dyDescent="0.25"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</row>
    <row r="603" spans="2:12" x14ac:dyDescent="0.25"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</row>
    <row r="604" spans="2:12" x14ac:dyDescent="0.25"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</row>
    <row r="605" spans="2:12" x14ac:dyDescent="0.25"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</row>
    <row r="606" spans="2:12" x14ac:dyDescent="0.25"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</row>
    <row r="607" spans="2:12" x14ac:dyDescent="0.25"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</row>
    <row r="608" spans="2:12" x14ac:dyDescent="0.25"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</row>
    <row r="609" spans="2:12" x14ac:dyDescent="0.25"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</row>
    <row r="610" spans="2:12" x14ac:dyDescent="0.25"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</row>
    <row r="611" spans="2:12" x14ac:dyDescent="0.25"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</row>
    <row r="612" spans="2:12" x14ac:dyDescent="0.25"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</row>
    <row r="613" spans="2:12" x14ac:dyDescent="0.25"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</row>
    <row r="614" spans="2:12" x14ac:dyDescent="0.25"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</row>
    <row r="615" spans="2:12" x14ac:dyDescent="0.25"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</row>
    <row r="616" spans="2:12" x14ac:dyDescent="0.25"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</row>
    <row r="617" spans="2:12" x14ac:dyDescent="0.25"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</row>
    <row r="618" spans="2:12" x14ac:dyDescent="0.25"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</row>
    <row r="619" spans="2:12" x14ac:dyDescent="0.25"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</row>
    <row r="620" spans="2:12" x14ac:dyDescent="0.25"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</row>
    <row r="621" spans="2:12" x14ac:dyDescent="0.25"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</row>
    <row r="622" spans="2:12" x14ac:dyDescent="0.25"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</row>
    <row r="623" spans="2:12" x14ac:dyDescent="0.25"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</row>
    <row r="624" spans="2:12" x14ac:dyDescent="0.25"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</row>
    <row r="625" spans="2:12" x14ac:dyDescent="0.25"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</row>
    <row r="626" spans="2:12" x14ac:dyDescent="0.25"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</row>
    <row r="627" spans="2:12" x14ac:dyDescent="0.25"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</row>
    <row r="628" spans="2:12" x14ac:dyDescent="0.25"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</row>
    <row r="629" spans="2:12" x14ac:dyDescent="0.25"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</row>
    <row r="630" spans="2:12" x14ac:dyDescent="0.25"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</row>
    <row r="631" spans="2:12" x14ac:dyDescent="0.25"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</row>
    <row r="632" spans="2:12" x14ac:dyDescent="0.25"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</row>
    <row r="633" spans="2:12" x14ac:dyDescent="0.25"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</row>
    <row r="634" spans="2:12" x14ac:dyDescent="0.25"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</row>
    <row r="635" spans="2:12" x14ac:dyDescent="0.25"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</row>
    <row r="636" spans="2:12" x14ac:dyDescent="0.25"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</row>
    <row r="637" spans="2:12" x14ac:dyDescent="0.25"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</row>
    <row r="638" spans="2:12" x14ac:dyDescent="0.25"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</row>
    <row r="639" spans="2:12" x14ac:dyDescent="0.25"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</row>
    <row r="640" spans="2:12" x14ac:dyDescent="0.25"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</row>
    <row r="641" spans="2:12" x14ac:dyDescent="0.25"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</row>
    <row r="642" spans="2:12" x14ac:dyDescent="0.25"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</row>
    <row r="643" spans="2:12" x14ac:dyDescent="0.25"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</row>
    <row r="644" spans="2:12" x14ac:dyDescent="0.25"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</row>
    <row r="645" spans="2:12" x14ac:dyDescent="0.25"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</row>
    <row r="646" spans="2:12" x14ac:dyDescent="0.25"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</row>
    <row r="647" spans="2:12" x14ac:dyDescent="0.25"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</row>
    <row r="648" spans="2:12" x14ac:dyDescent="0.25"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</row>
    <row r="649" spans="2:12" x14ac:dyDescent="0.25"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</row>
    <row r="650" spans="2:12" x14ac:dyDescent="0.25"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</row>
    <row r="651" spans="2:12" x14ac:dyDescent="0.25"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</row>
    <row r="652" spans="2:12" x14ac:dyDescent="0.25"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</row>
    <row r="653" spans="2:12" x14ac:dyDescent="0.25"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</row>
    <row r="654" spans="2:12" x14ac:dyDescent="0.25"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</row>
    <row r="655" spans="2:12" x14ac:dyDescent="0.25"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</row>
    <row r="656" spans="2:12" x14ac:dyDescent="0.25"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</row>
    <row r="657" spans="2:12" x14ac:dyDescent="0.25"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</row>
    <row r="658" spans="2:12" x14ac:dyDescent="0.25"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</row>
    <row r="659" spans="2:12" x14ac:dyDescent="0.25"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</row>
    <row r="660" spans="2:12" x14ac:dyDescent="0.25"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</row>
    <row r="661" spans="2:12" x14ac:dyDescent="0.25"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</row>
    <row r="662" spans="2:12" x14ac:dyDescent="0.25"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</row>
    <row r="663" spans="2:12" x14ac:dyDescent="0.25"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</row>
    <row r="664" spans="2:12" x14ac:dyDescent="0.25"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</row>
    <row r="665" spans="2:12" x14ac:dyDescent="0.25"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</row>
    <row r="666" spans="2:12" x14ac:dyDescent="0.25"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</row>
    <row r="667" spans="2:12" x14ac:dyDescent="0.25"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</row>
    <row r="668" spans="2:12" x14ac:dyDescent="0.25"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</row>
    <row r="669" spans="2:12" x14ac:dyDescent="0.25"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</row>
    <row r="670" spans="2:12" x14ac:dyDescent="0.25"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</row>
    <row r="671" spans="2:12" x14ac:dyDescent="0.25"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</row>
    <row r="672" spans="2:12" x14ac:dyDescent="0.25"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</row>
    <row r="673" spans="2:12" x14ac:dyDescent="0.25"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</row>
    <row r="674" spans="2:12" x14ac:dyDescent="0.25"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</row>
    <row r="675" spans="2:12" x14ac:dyDescent="0.25"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</row>
    <row r="676" spans="2:12" x14ac:dyDescent="0.25"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</row>
    <row r="677" spans="2:12" x14ac:dyDescent="0.25"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</row>
    <row r="678" spans="2:12" x14ac:dyDescent="0.25"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</row>
    <row r="679" spans="2:12" x14ac:dyDescent="0.25"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</row>
    <row r="680" spans="2:12" x14ac:dyDescent="0.25"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</row>
    <row r="681" spans="2:12" x14ac:dyDescent="0.25"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</row>
    <row r="682" spans="2:12" x14ac:dyDescent="0.25"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</row>
    <row r="683" spans="2:12" x14ac:dyDescent="0.25"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</row>
    <row r="684" spans="2:12" x14ac:dyDescent="0.25"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</row>
    <row r="685" spans="2:12" x14ac:dyDescent="0.25"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</row>
    <row r="686" spans="2:12" x14ac:dyDescent="0.25"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</row>
    <row r="687" spans="2:12" x14ac:dyDescent="0.25"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</row>
    <row r="688" spans="2:12" x14ac:dyDescent="0.25"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</row>
    <row r="689" spans="2:12" x14ac:dyDescent="0.25"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</row>
    <row r="690" spans="2:12" x14ac:dyDescent="0.25"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</row>
    <row r="691" spans="2:12" x14ac:dyDescent="0.25"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</row>
    <row r="692" spans="2:12" x14ac:dyDescent="0.25"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</row>
    <row r="693" spans="2:12" x14ac:dyDescent="0.25"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</row>
    <row r="694" spans="2:12" x14ac:dyDescent="0.25"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</row>
    <row r="695" spans="2:12" x14ac:dyDescent="0.25"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</row>
    <row r="696" spans="2:12" x14ac:dyDescent="0.25"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</row>
    <row r="697" spans="2:12" x14ac:dyDescent="0.25"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</row>
    <row r="698" spans="2:12" x14ac:dyDescent="0.25"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</row>
    <row r="699" spans="2:12" x14ac:dyDescent="0.25"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</row>
    <row r="700" spans="2:12" x14ac:dyDescent="0.25"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</row>
    <row r="701" spans="2:12" x14ac:dyDescent="0.25"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</row>
    <row r="702" spans="2:12" x14ac:dyDescent="0.25"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</row>
    <row r="703" spans="2:12" x14ac:dyDescent="0.25"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</row>
    <row r="704" spans="2:12" x14ac:dyDescent="0.25"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</row>
    <row r="705" spans="2:12" x14ac:dyDescent="0.25"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</row>
    <row r="706" spans="2:12" x14ac:dyDescent="0.25"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</row>
    <row r="707" spans="2:12" x14ac:dyDescent="0.25"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</row>
    <row r="708" spans="2:12" x14ac:dyDescent="0.25"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</row>
    <row r="709" spans="2:12" x14ac:dyDescent="0.25"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</row>
    <row r="710" spans="2:12" x14ac:dyDescent="0.25"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</row>
    <row r="711" spans="2:12" x14ac:dyDescent="0.25"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</row>
    <row r="712" spans="2:12" x14ac:dyDescent="0.25"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</row>
    <row r="713" spans="2:12" x14ac:dyDescent="0.25"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</row>
    <row r="714" spans="2:12" x14ac:dyDescent="0.25"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</row>
    <row r="715" spans="2:12" x14ac:dyDescent="0.25"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</row>
    <row r="716" spans="2:12" x14ac:dyDescent="0.25"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</row>
    <row r="717" spans="2:12" x14ac:dyDescent="0.25"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</row>
    <row r="718" spans="2:12" x14ac:dyDescent="0.25"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</row>
    <row r="719" spans="2:12" x14ac:dyDescent="0.25"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</row>
    <row r="720" spans="2:12" x14ac:dyDescent="0.25"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</row>
    <row r="721" spans="2:12" x14ac:dyDescent="0.25"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</row>
    <row r="722" spans="2:12" x14ac:dyDescent="0.25"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</row>
    <row r="723" spans="2:12" x14ac:dyDescent="0.25"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</row>
    <row r="724" spans="2:12" x14ac:dyDescent="0.25"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</row>
    <row r="725" spans="2:12" x14ac:dyDescent="0.25"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</row>
    <row r="726" spans="2:12" x14ac:dyDescent="0.25"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</row>
    <row r="727" spans="2:12" x14ac:dyDescent="0.25"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</row>
    <row r="728" spans="2:12" x14ac:dyDescent="0.25"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</row>
    <row r="729" spans="2:12" x14ac:dyDescent="0.25"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</row>
    <row r="730" spans="2:12" x14ac:dyDescent="0.25"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</row>
    <row r="731" spans="2:12" x14ac:dyDescent="0.25"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</row>
    <row r="732" spans="2:12" x14ac:dyDescent="0.25"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</row>
    <row r="733" spans="2:12" x14ac:dyDescent="0.25"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</row>
    <row r="734" spans="2:12" x14ac:dyDescent="0.25"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</row>
    <row r="735" spans="2:12" x14ac:dyDescent="0.25"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</row>
    <row r="736" spans="2:12" x14ac:dyDescent="0.25"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</row>
    <row r="737" spans="2:12" x14ac:dyDescent="0.25"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</row>
    <row r="738" spans="2:12" x14ac:dyDescent="0.25"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</row>
    <row r="739" spans="2:12" x14ac:dyDescent="0.25"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</row>
    <row r="740" spans="2:12" x14ac:dyDescent="0.25"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</row>
    <row r="741" spans="2:12" x14ac:dyDescent="0.25"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</row>
    <row r="742" spans="2:12" x14ac:dyDescent="0.25"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</row>
    <row r="743" spans="2:12" x14ac:dyDescent="0.25"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</row>
    <row r="744" spans="2:12" x14ac:dyDescent="0.25"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</row>
    <row r="745" spans="2:12" x14ac:dyDescent="0.25"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</row>
    <row r="746" spans="2:12" x14ac:dyDescent="0.25"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</row>
    <row r="747" spans="2:12" x14ac:dyDescent="0.25"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</row>
    <row r="748" spans="2:12" x14ac:dyDescent="0.25"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</row>
    <row r="749" spans="2:12" x14ac:dyDescent="0.25"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</row>
    <row r="750" spans="2:12" x14ac:dyDescent="0.25"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</row>
    <row r="751" spans="2:12" x14ac:dyDescent="0.25"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</row>
    <row r="752" spans="2:12" x14ac:dyDescent="0.25"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</row>
    <row r="753" spans="2:12" x14ac:dyDescent="0.25"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</row>
    <row r="754" spans="2:12" x14ac:dyDescent="0.25"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</row>
    <row r="755" spans="2:12" x14ac:dyDescent="0.25"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</row>
    <row r="756" spans="2:12" x14ac:dyDescent="0.25"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</row>
    <row r="757" spans="2:12" x14ac:dyDescent="0.25"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</row>
    <row r="758" spans="2:12" x14ac:dyDescent="0.25"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</row>
    <row r="759" spans="2:12" x14ac:dyDescent="0.25"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</row>
    <row r="760" spans="2:12" x14ac:dyDescent="0.25">
      <c r="B760" s="31"/>
      <c r="C760" s="31"/>
      <c r="D760" s="31"/>
      <c r="E760" s="31"/>
      <c r="F760" s="31"/>
      <c r="H760" s="31"/>
      <c r="I760" s="31"/>
      <c r="J760" s="31"/>
      <c r="K760" s="31"/>
      <c r="L760" s="31"/>
    </row>
    <row r="761" spans="2:12" x14ac:dyDescent="0.25">
      <c r="B761" s="31"/>
      <c r="C761" s="31"/>
      <c r="D761" s="31"/>
      <c r="E761" s="31"/>
      <c r="F761" s="31"/>
      <c r="H761" s="31"/>
      <c r="I761" s="31"/>
      <c r="J761" s="31"/>
      <c r="K761" s="31"/>
      <c r="L761" s="31"/>
    </row>
    <row r="762" spans="2:12" x14ac:dyDescent="0.25">
      <c r="B762" s="31"/>
      <c r="C762" s="31"/>
      <c r="D762" s="31"/>
      <c r="E762" s="31"/>
      <c r="F762" s="31"/>
      <c r="H762" s="31"/>
      <c r="I762" s="31"/>
      <c r="J762" s="31"/>
      <c r="K762" s="31"/>
      <c r="L762" s="31"/>
    </row>
    <row r="763" spans="2:12" x14ac:dyDescent="0.25">
      <c r="B763" s="31"/>
      <c r="C763" s="31"/>
      <c r="D763" s="31"/>
      <c r="E763" s="31"/>
      <c r="F763" s="31"/>
      <c r="H763" s="31"/>
      <c r="I763" s="31"/>
      <c r="J763" s="31"/>
      <c r="K763" s="31"/>
      <c r="L763" s="31"/>
    </row>
  </sheetData>
  <mergeCells count="362">
    <mergeCell ref="L3:P3"/>
    <mergeCell ref="B17:P19"/>
    <mergeCell ref="M6:M8"/>
    <mergeCell ref="N6:N8"/>
    <mergeCell ref="O6:O8"/>
    <mergeCell ref="C4:E4"/>
    <mergeCell ref="Q9:Q12"/>
    <mergeCell ref="C3:E3"/>
    <mergeCell ref="G3:K3"/>
    <mergeCell ref="H4:J4"/>
    <mergeCell ref="H6:H8"/>
    <mergeCell ref="I6:I8"/>
    <mergeCell ref="J6:J8"/>
    <mergeCell ref="M4:O4"/>
    <mergeCell ref="D22:E22"/>
    <mergeCell ref="F22:H22"/>
    <mergeCell ref="D23:E23"/>
    <mergeCell ref="F23:H23"/>
    <mergeCell ref="D24:E24"/>
    <mergeCell ref="F24:H24"/>
    <mergeCell ref="O9:O11"/>
    <mergeCell ref="N9:N11"/>
    <mergeCell ref="M9:M11"/>
    <mergeCell ref="I21:J21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93:E193"/>
    <mergeCell ref="F193:H193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763"/>
  <sheetViews>
    <sheetView showGridLines="0" zoomScaleNormal="100" workbookViewId="0">
      <selection activeCell="C20" sqref="C20"/>
    </sheetView>
  </sheetViews>
  <sheetFormatPr baseColWidth="10" defaultColWidth="9.140625" defaultRowHeight="15" x14ac:dyDescent="0.25"/>
  <cols>
    <col min="1" max="1" width="22.140625" customWidth="1"/>
    <col min="2" max="2" width="22.140625" style="14" customWidth="1"/>
    <col min="3" max="3" width="39.7109375" customWidth="1"/>
    <col min="4" max="4" width="16.42578125" customWidth="1"/>
    <col min="5" max="5" width="39.42578125" customWidth="1"/>
    <col min="6" max="6" width="22.28515625" customWidth="1"/>
    <col min="7" max="7" width="7.7109375" style="14" customWidth="1"/>
    <col min="8" max="8" width="39.42578125" customWidth="1"/>
    <col min="9" max="9" width="10.28515625" customWidth="1"/>
    <col min="10" max="10" width="28.28515625" customWidth="1"/>
    <col min="11" max="11" width="10.140625" customWidth="1"/>
    <col min="12" max="12" width="16.42578125" style="14" customWidth="1"/>
    <col min="13" max="13" width="26.5703125" style="31" customWidth="1"/>
    <col min="14" max="14" width="16.42578125" style="31" customWidth="1"/>
    <col min="15" max="15" width="29.42578125" style="31" customWidth="1"/>
    <col min="16" max="16" width="16.42578125" style="31" customWidth="1"/>
    <col min="17" max="17" width="23.42578125" customWidth="1"/>
    <col min="18" max="18" width="1.7109375" customWidth="1"/>
    <col min="19" max="19" width="48.28515625" customWidth="1"/>
    <col min="20" max="59" width="4.28515625" customWidth="1"/>
  </cols>
  <sheetData>
    <row r="1" spans="1:59" ht="15.75" thickBot="1" x14ac:dyDescent="0.3"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59" ht="15.75" thickTop="1" x14ac:dyDescent="0.25">
      <c r="P2" s="41"/>
    </row>
    <row r="3" spans="1:59" ht="297.75" customHeight="1" x14ac:dyDescent="0.35">
      <c r="C3" s="81" t="s">
        <v>39</v>
      </c>
      <c r="D3" s="81"/>
      <c r="E3" s="81"/>
      <c r="G3" s="82" t="s">
        <v>20</v>
      </c>
      <c r="H3" s="83"/>
      <c r="I3" s="83"/>
      <c r="J3" s="83"/>
      <c r="K3" s="76"/>
      <c r="L3" s="74" t="s">
        <v>35</v>
      </c>
      <c r="M3" s="75"/>
      <c r="N3" s="75"/>
      <c r="O3" s="75"/>
      <c r="P3" s="76"/>
      <c r="Q3" s="32"/>
      <c r="R3" s="32"/>
      <c r="S3" s="32"/>
    </row>
    <row r="4" spans="1:59" ht="31.5" x14ac:dyDescent="0.5">
      <c r="A4" s="12"/>
      <c r="B4" s="16"/>
      <c r="C4" s="79" t="s">
        <v>19</v>
      </c>
      <c r="D4" s="79"/>
      <c r="E4" s="79"/>
      <c r="F4" s="12"/>
      <c r="G4" s="13"/>
      <c r="H4" s="79" t="s">
        <v>19</v>
      </c>
      <c r="I4" s="79"/>
      <c r="J4" s="79"/>
      <c r="K4" s="12"/>
      <c r="L4" s="13"/>
      <c r="M4" s="79" t="s">
        <v>19</v>
      </c>
      <c r="N4" s="79"/>
      <c r="O4" s="79"/>
      <c r="P4" s="39"/>
      <c r="Q4" s="37"/>
    </row>
    <row r="5" spans="1:59" x14ac:dyDescent="0.25">
      <c r="A5" s="8"/>
      <c r="B5" s="17"/>
      <c r="C5" s="34" t="s">
        <v>0</v>
      </c>
      <c r="D5" s="34" t="s">
        <v>7</v>
      </c>
      <c r="E5" s="34" t="s">
        <v>25</v>
      </c>
      <c r="F5" s="8"/>
      <c r="H5" s="33" t="s">
        <v>21</v>
      </c>
      <c r="I5" s="27" t="s">
        <v>7</v>
      </c>
      <c r="J5" s="27" t="s">
        <v>22</v>
      </c>
      <c r="K5" s="8"/>
      <c r="L5" s="21"/>
      <c r="M5" s="33" t="s">
        <v>21</v>
      </c>
      <c r="N5" s="27" t="s">
        <v>7</v>
      </c>
      <c r="O5" s="27" t="s">
        <v>22</v>
      </c>
      <c r="P5" s="40"/>
      <c r="Q5" s="38"/>
      <c r="S5" s="48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</row>
    <row r="6" spans="1:59" ht="18.75" customHeight="1" x14ac:dyDescent="0.25">
      <c r="A6" s="8"/>
      <c r="B6" s="17"/>
      <c r="C6" s="1" t="s">
        <v>11</v>
      </c>
      <c r="D6" s="1" t="s">
        <v>13</v>
      </c>
      <c r="E6" s="22">
        <v>10</v>
      </c>
      <c r="F6" s="8"/>
      <c r="H6" s="84" t="s">
        <v>28</v>
      </c>
      <c r="I6" s="85" t="s">
        <v>29</v>
      </c>
      <c r="J6" s="84" t="s">
        <v>30</v>
      </c>
      <c r="K6" s="8"/>
      <c r="L6" s="21"/>
      <c r="M6" s="71" t="s">
        <v>36</v>
      </c>
      <c r="N6" s="68" t="s">
        <v>9</v>
      </c>
      <c r="O6" s="78" t="s">
        <v>37</v>
      </c>
      <c r="P6" s="40"/>
      <c r="Q6" s="38"/>
      <c r="S6" s="48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</row>
    <row r="7" spans="1:59" ht="16.5" customHeight="1" x14ac:dyDescent="0.25">
      <c r="A7" s="8"/>
      <c r="B7" s="17"/>
      <c r="C7" s="1" t="s">
        <v>15</v>
      </c>
      <c r="D7" s="1" t="s">
        <v>14</v>
      </c>
      <c r="E7" s="28"/>
      <c r="F7" s="8"/>
      <c r="H7" s="84"/>
      <c r="I7" s="85"/>
      <c r="J7" s="84"/>
      <c r="K7" s="8"/>
      <c r="M7" s="72"/>
      <c r="N7" s="69"/>
      <c r="O7" s="66"/>
      <c r="P7" s="41"/>
      <c r="Q7" s="38"/>
      <c r="S7" s="4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</row>
    <row r="8" spans="1:59" ht="30.75" customHeight="1" x14ac:dyDescent="0.25">
      <c r="A8" s="9"/>
      <c r="B8" s="18"/>
      <c r="C8" s="1" t="s">
        <v>10</v>
      </c>
      <c r="D8" s="1" t="s">
        <v>12</v>
      </c>
      <c r="E8" s="28"/>
      <c r="F8" s="9"/>
      <c r="G8" s="15"/>
      <c r="H8" s="84"/>
      <c r="I8" s="85"/>
      <c r="J8" s="84"/>
      <c r="K8" s="9"/>
      <c r="L8" s="15"/>
      <c r="M8" s="73"/>
      <c r="N8" s="70"/>
      <c r="O8" s="67"/>
      <c r="P8" s="42"/>
      <c r="Q8" s="36"/>
      <c r="S8" s="51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</row>
    <row r="9" spans="1:59" ht="32.25" customHeight="1" x14ac:dyDescent="0.25">
      <c r="A9" s="9"/>
      <c r="B9" s="18"/>
      <c r="C9" s="2" t="s">
        <v>5</v>
      </c>
      <c r="D9" s="1" t="s">
        <v>16</v>
      </c>
      <c r="E9" s="5" t="s">
        <v>3</v>
      </c>
      <c r="F9" s="9"/>
      <c r="H9" s="29" t="s">
        <v>31</v>
      </c>
      <c r="I9" s="5" t="s">
        <v>32</v>
      </c>
      <c r="J9" s="30" t="s">
        <v>33</v>
      </c>
      <c r="K9" s="9"/>
      <c r="M9" s="71" t="s">
        <v>43</v>
      </c>
      <c r="N9" s="68" t="s">
        <v>8</v>
      </c>
      <c r="O9" s="65" t="s">
        <v>38</v>
      </c>
      <c r="P9" s="41"/>
      <c r="Q9" s="80"/>
    </row>
    <row r="10" spans="1:59" ht="32.25" customHeight="1" x14ac:dyDescent="0.25">
      <c r="A10" s="10"/>
      <c r="B10" s="19"/>
      <c r="C10" s="2" t="s">
        <v>6</v>
      </c>
      <c r="D10" s="1" t="s">
        <v>17</v>
      </c>
      <c r="E10" s="5" t="s">
        <v>2</v>
      </c>
      <c r="F10" s="10"/>
      <c r="H10" s="26" t="s">
        <v>34</v>
      </c>
      <c r="I10" s="10"/>
      <c r="J10" s="25"/>
      <c r="K10" s="10"/>
      <c r="M10" s="72"/>
      <c r="N10" s="69"/>
      <c r="O10" s="66"/>
      <c r="P10" s="41"/>
      <c r="Q10" s="80"/>
    </row>
    <row r="11" spans="1:59" ht="32.25" customHeight="1" x14ac:dyDescent="0.25">
      <c r="A11" s="8"/>
      <c r="B11" s="17"/>
      <c r="C11" s="2" t="s">
        <v>42</v>
      </c>
      <c r="D11" s="3" t="s">
        <v>1</v>
      </c>
      <c r="E11" s="6">
        <v>266000</v>
      </c>
      <c r="F11" s="8"/>
      <c r="H11" s="26"/>
      <c r="I11" s="8"/>
      <c r="J11" s="25"/>
      <c r="K11" s="8"/>
      <c r="M11" s="73"/>
      <c r="N11" s="70"/>
      <c r="O11" s="67"/>
      <c r="P11" s="41"/>
      <c r="Q11" s="80"/>
    </row>
    <row r="12" spans="1:59" ht="45" customHeight="1" x14ac:dyDescent="0.25">
      <c r="A12" s="8"/>
      <c r="B12" s="17"/>
      <c r="C12" s="2" t="s">
        <v>26</v>
      </c>
      <c r="D12" s="3" t="s">
        <v>23</v>
      </c>
      <c r="E12" s="24" t="s">
        <v>27</v>
      </c>
      <c r="F12" s="8"/>
      <c r="H12" s="26"/>
      <c r="I12" s="8"/>
      <c r="J12" s="8"/>
      <c r="K12" s="8"/>
      <c r="P12" s="41"/>
      <c r="Q12" s="80"/>
    </row>
    <row r="13" spans="1:59" ht="32.25" customHeight="1" x14ac:dyDescent="0.25">
      <c r="A13" s="11"/>
      <c r="B13" s="20"/>
      <c r="C13" s="2" t="s">
        <v>26</v>
      </c>
      <c r="D13" s="3" t="s">
        <v>24</v>
      </c>
      <c r="E13" s="23">
        <v>0</v>
      </c>
      <c r="F13" s="11"/>
      <c r="I13" s="11"/>
      <c r="J13" s="11"/>
      <c r="K13" s="11"/>
      <c r="P13" s="41"/>
      <c r="Q13" s="38"/>
    </row>
    <row r="14" spans="1:59" ht="16.5" customHeight="1" x14ac:dyDescent="0.25">
      <c r="A14" s="9"/>
      <c r="B14" s="18"/>
      <c r="C14" s="7"/>
      <c r="D14" s="53"/>
      <c r="E14" s="54"/>
      <c r="F14" s="9"/>
      <c r="I14" s="9"/>
      <c r="J14" s="9"/>
      <c r="K14" s="9"/>
      <c r="P14" s="41"/>
      <c r="Q14" s="38"/>
    </row>
    <row r="15" spans="1:59" ht="15.75" thickBot="1" x14ac:dyDescent="0.3">
      <c r="L15" s="43"/>
      <c r="M15" s="44"/>
      <c r="N15" s="44"/>
      <c r="O15" s="44"/>
      <c r="P15" s="45"/>
      <c r="Q15" s="38"/>
    </row>
    <row r="16" spans="1:59" ht="15.75" thickTop="1" x14ac:dyDescent="0.25"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1"/>
      <c r="Q16" s="38"/>
    </row>
    <row r="17" spans="2:63" x14ac:dyDescent="0.25">
      <c r="B17" s="77" t="s">
        <v>51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38"/>
    </row>
    <row r="18" spans="2:63" x14ac:dyDescent="0.25"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</row>
    <row r="19" spans="2:63" x14ac:dyDescent="0.25"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</row>
    <row r="20" spans="2:63" x14ac:dyDescent="0.25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</row>
    <row r="21" spans="2:63" x14ac:dyDescent="0.25"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2:63" ht="48.75" customHeight="1" x14ac:dyDescent="0.25">
      <c r="B22" s="31"/>
      <c r="C22" s="46" t="s">
        <v>4</v>
      </c>
      <c r="D22" s="62" t="s">
        <v>40</v>
      </c>
      <c r="E22" s="63"/>
      <c r="F22" s="64" t="s">
        <v>41</v>
      </c>
      <c r="G22" s="64"/>
      <c r="H22" s="64"/>
      <c r="I22" s="31"/>
      <c r="J22" s="31"/>
      <c r="K22" s="31"/>
      <c r="L22" s="31"/>
    </row>
    <row r="23" spans="2:63" x14ac:dyDescent="0.25">
      <c r="B23" s="31"/>
      <c r="C23" s="47">
        <v>0.2</v>
      </c>
      <c r="D23" s="60">
        <f>SQRT(($E$11*$E$9^2)/(($E$6+$C23)*(1-$E$6/($E$6+$C23))^2))/1000*3600</f>
        <v>296.49229332311597</v>
      </c>
      <c r="E23" s="60"/>
      <c r="F23" s="61">
        <f>SQRT(($E$11*$E$10^2)/(($E$6+$C23)*(1-$E$6/($E$6+$C23))^2))/1000*3600</f>
        <v>444.73843998467402</v>
      </c>
      <c r="G23" s="61"/>
      <c r="H23" s="61"/>
      <c r="I23" s="31"/>
      <c r="J23" s="31"/>
      <c r="K23" s="31"/>
      <c r="L23" s="31"/>
      <c r="BI23">
        <f>C23</f>
        <v>0.2</v>
      </c>
      <c r="BJ23">
        <f>D23</f>
        <v>296.49229332311597</v>
      </c>
      <c r="BK23">
        <f>F23</f>
        <v>444.73843998467402</v>
      </c>
    </row>
    <row r="24" spans="2:63" x14ac:dyDescent="0.25">
      <c r="B24" s="31"/>
      <c r="C24" s="47">
        <v>0.4</v>
      </c>
      <c r="D24" s="60">
        <f t="shared" ref="D24:D87" si="0">SQRT(($E$11*$E$9^2)/(($E$6+$C24)*(1-$E$6/($E$6+$C24))^2))/1000*3600</f>
        <v>149.69248478130058</v>
      </c>
      <c r="E24" s="60"/>
      <c r="F24" s="61">
        <f t="shared" ref="F24:F87" si="1">SQRT(($E$11*$E$10^2)/(($E$6+$C24)*(1-$E$6/($E$6+$C24))^2))/1000*3600</f>
        <v>224.53872717195085</v>
      </c>
      <c r="G24" s="61"/>
      <c r="H24" s="61"/>
      <c r="I24" s="31"/>
      <c r="J24" s="31"/>
      <c r="K24" s="31"/>
      <c r="L24" s="31"/>
      <c r="BI24">
        <f t="shared" ref="BI24:BJ87" si="2">C24</f>
        <v>0.4</v>
      </c>
      <c r="BJ24">
        <f t="shared" si="2"/>
        <v>149.69248478130058</v>
      </c>
      <c r="BK24">
        <f t="shared" ref="BK24:BK87" si="3">F24</f>
        <v>224.53872717195085</v>
      </c>
    </row>
    <row r="25" spans="2:63" x14ac:dyDescent="0.25">
      <c r="B25" s="31"/>
      <c r="C25" s="47">
        <v>0.6</v>
      </c>
      <c r="D25" s="60">
        <f t="shared" si="0"/>
        <v>100.74998759305137</v>
      </c>
      <c r="E25" s="60"/>
      <c r="F25" s="61">
        <f t="shared" si="1"/>
        <v>151.12498138957704</v>
      </c>
      <c r="G25" s="61"/>
      <c r="H25" s="61"/>
      <c r="I25" s="31"/>
      <c r="J25" s="31"/>
      <c r="K25" s="31"/>
      <c r="L25" s="31"/>
      <c r="BI25">
        <f t="shared" si="2"/>
        <v>0.6</v>
      </c>
      <c r="BJ25">
        <f t="shared" si="2"/>
        <v>100.74998759305137</v>
      </c>
      <c r="BK25">
        <f t="shared" si="3"/>
        <v>151.12498138957704</v>
      </c>
    </row>
    <row r="26" spans="2:63" x14ac:dyDescent="0.25">
      <c r="B26" s="31"/>
      <c r="C26" s="47">
        <v>0.8</v>
      </c>
      <c r="D26" s="60">
        <f t="shared" si="0"/>
        <v>76.272013215857768</v>
      </c>
      <c r="E26" s="60"/>
      <c r="F26" s="61">
        <f t="shared" si="1"/>
        <v>114.40801982378667</v>
      </c>
      <c r="G26" s="61"/>
      <c r="H26" s="61"/>
      <c r="I26" s="31"/>
      <c r="J26" s="31"/>
      <c r="K26" s="31"/>
      <c r="L26" s="31"/>
      <c r="BI26">
        <f t="shared" si="2"/>
        <v>0.8</v>
      </c>
      <c r="BJ26">
        <f t="shared" si="2"/>
        <v>76.272013215857768</v>
      </c>
      <c r="BK26">
        <f t="shared" si="3"/>
        <v>114.40801982378667</v>
      </c>
    </row>
    <row r="27" spans="2:63" x14ac:dyDescent="0.25">
      <c r="B27" s="31"/>
      <c r="C27" s="47">
        <v>1</v>
      </c>
      <c r="D27" s="60">
        <f t="shared" si="0"/>
        <v>61.579996752192173</v>
      </c>
      <c r="E27" s="60"/>
      <c r="F27" s="61">
        <f t="shared" si="1"/>
        <v>92.369995128288252</v>
      </c>
      <c r="G27" s="61"/>
      <c r="H27" s="61"/>
      <c r="I27" s="31"/>
      <c r="J27" s="31"/>
      <c r="K27" s="31"/>
      <c r="L27" s="31"/>
      <c r="BI27">
        <f t="shared" si="2"/>
        <v>1</v>
      </c>
      <c r="BJ27">
        <f t="shared" si="2"/>
        <v>61.579996752192173</v>
      </c>
      <c r="BK27">
        <f t="shared" si="3"/>
        <v>92.369995128288252</v>
      </c>
    </row>
    <row r="28" spans="2:63" x14ac:dyDescent="0.25">
      <c r="B28" s="31"/>
      <c r="C28" s="47">
        <v>1.2</v>
      </c>
      <c r="D28" s="60">
        <f t="shared" si="0"/>
        <v>51.781077624939435</v>
      </c>
      <c r="E28" s="60"/>
      <c r="F28" s="61">
        <f t="shared" si="1"/>
        <v>77.671616437409142</v>
      </c>
      <c r="G28" s="61"/>
      <c r="H28" s="61"/>
      <c r="I28" s="31"/>
      <c r="J28" s="31"/>
      <c r="K28" s="31"/>
      <c r="L28" s="31"/>
      <c r="BI28">
        <f t="shared" si="2"/>
        <v>1.2</v>
      </c>
      <c r="BJ28">
        <f t="shared" si="2"/>
        <v>51.781077624939435</v>
      </c>
      <c r="BK28">
        <f t="shared" si="3"/>
        <v>77.671616437409142</v>
      </c>
    </row>
    <row r="29" spans="2:63" x14ac:dyDescent="0.25">
      <c r="B29" s="31"/>
      <c r="C29" s="47">
        <v>1.4</v>
      </c>
      <c r="D29" s="60">
        <f t="shared" si="0"/>
        <v>44.778311076425616</v>
      </c>
      <c r="E29" s="60"/>
      <c r="F29" s="61">
        <f t="shared" si="1"/>
        <v>67.167466614638428</v>
      </c>
      <c r="G29" s="61"/>
      <c r="H29" s="61"/>
      <c r="I29" s="31"/>
      <c r="J29" s="31"/>
      <c r="K29" s="31"/>
      <c r="L29" s="31"/>
      <c r="BI29">
        <f t="shared" si="2"/>
        <v>1.4</v>
      </c>
      <c r="BJ29">
        <f t="shared" si="2"/>
        <v>44.778311076425616</v>
      </c>
      <c r="BK29">
        <f t="shared" si="3"/>
        <v>67.167466614638428</v>
      </c>
    </row>
    <row r="30" spans="2:63" x14ac:dyDescent="0.25">
      <c r="B30" s="31"/>
      <c r="C30" s="47">
        <v>1.6</v>
      </c>
      <c r="D30" s="60">
        <f t="shared" si="0"/>
        <v>39.523221022583691</v>
      </c>
      <c r="E30" s="60"/>
      <c r="F30" s="61">
        <f t="shared" si="1"/>
        <v>59.284831533875533</v>
      </c>
      <c r="G30" s="61"/>
      <c r="H30" s="61"/>
      <c r="I30" s="31"/>
      <c r="J30" s="31"/>
      <c r="K30" s="31"/>
      <c r="L30" s="31"/>
      <c r="BI30">
        <f t="shared" si="2"/>
        <v>1.6</v>
      </c>
      <c r="BJ30">
        <f t="shared" si="2"/>
        <v>39.523221022583691</v>
      </c>
      <c r="BK30">
        <f t="shared" si="3"/>
        <v>59.284831533875533</v>
      </c>
    </row>
    <row r="31" spans="2:63" x14ac:dyDescent="0.25">
      <c r="B31" s="31"/>
      <c r="C31" s="47">
        <v>1.8</v>
      </c>
      <c r="D31" s="60">
        <f t="shared" si="0"/>
        <v>35.433317654433651</v>
      </c>
      <c r="E31" s="60"/>
      <c r="F31" s="61">
        <f t="shared" si="1"/>
        <v>53.149976481650484</v>
      </c>
      <c r="G31" s="61"/>
      <c r="H31" s="61"/>
      <c r="I31" s="31"/>
      <c r="J31" s="31"/>
      <c r="K31" s="31"/>
      <c r="L31" s="31"/>
      <c r="BI31">
        <f t="shared" si="2"/>
        <v>1.8</v>
      </c>
      <c r="BJ31">
        <f t="shared" si="2"/>
        <v>35.433317654433651</v>
      </c>
      <c r="BK31">
        <f t="shared" si="3"/>
        <v>53.149976481650484</v>
      </c>
    </row>
    <row r="32" spans="2:63" x14ac:dyDescent="0.25">
      <c r="B32" s="31"/>
      <c r="C32" s="47">
        <v>2</v>
      </c>
      <c r="D32" s="60">
        <f t="shared" si="0"/>
        <v>32.159104465143308</v>
      </c>
      <c r="E32" s="60"/>
      <c r="F32" s="61">
        <f t="shared" si="1"/>
        <v>48.238656697714966</v>
      </c>
      <c r="G32" s="61"/>
      <c r="H32" s="61"/>
      <c r="I32" s="31"/>
      <c r="J32" s="31"/>
      <c r="K32" s="31"/>
      <c r="L32" s="31"/>
      <c r="BI32">
        <f t="shared" si="2"/>
        <v>2</v>
      </c>
      <c r="BJ32">
        <f t="shared" si="2"/>
        <v>32.159104465143308</v>
      </c>
      <c r="BK32">
        <f t="shared" si="3"/>
        <v>48.238656697714966</v>
      </c>
    </row>
    <row r="33" spans="2:63" x14ac:dyDescent="0.25">
      <c r="B33" s="31"/>
      <c r="C33" s="47">
        <v>2.2000000000000002</v>
      </c>
      <c r="D33" s="60">
        <f t="shared" si="0"/>
        <v>29.478172342058446</v>
      </c>
      <c r="E33" s="60"/>
      <c r="F33" s="61">
        <f t="shared" si="1"/>
        <v>44.217258513087671</v>
      </c>
      <c r="G33" s="61"/>
      <c r="H33" s="61"/>
      <c r="I33" s="31"/>
      <c r="J33" s="31"/>
      <c r="K33" s="31"/>
      <c r="L33" s="31"/>
      <c r="BI33">
        <f t="shared" si="2"/>
        <v>2.2000000000000002</v>
      </c>
      <c r="BJ33">
        <f t="shared" si="2"/>
        <v>29.478172342058446</v>
      </c>
      <c r="BK33">
        <f t="shared" si="3"/>
        <v>44.217258513087671</v>
      </c>
    </row>
    <row r="34" spans="2:63" x14ac:dyDescent="0.25">
      <c r="B34" s="31"/>
      <c r="C34" s="47">
        <v>2.4</v>
      </c>
      <c r="D34" s="60">
        <f t="shared" si="0"/>
        <v>27.242246603391571</v>
      </c>
      <c r="E34" s="60"/>
      <c r="F34" s="61">
        <f t="shared" si="1"/>
        <v>40.86336990508736</v>
      </c>
      <c r="G34" s="61"/>
      <c r="H34" s="61"/>
      <c r="I34" s="31"/>
      <c r="J34" s="31"/>
      <c r="K34" s="31"/>
      <c r="L34" s="31"/>
      <c r="BI34">
        <f t="shared" si="2"/>
        <v>2.4</v>
      </c>
      <c r="BJ34">
        <f t="shared" si="2"/>
        <v>27.242246603391571</v>
      </c>
      <c r="BK34">
        <f t="shared" si="3"/>
        <v>40.86336990508736</v>
      </c>
    </row>
    <row r="35" spans="2:63" x14ac:dyDescent="0.25">
      <c r="B35" s="31"/>
      <c r="C35" s="47">
        <v>2.6</v>
      </c>
      <c r="D35" s="60">
        <f t="shared" si="0"/>
        <v>25.348673856282694</v>
      </c>
      <c r="E35" s="60"/>
      <c r="F35" s="61">
        <f t="shared" si="1"/>
        <v>38.023010784424045</v>
      </c>
      <c r="G35" s="61"/>
      <c r="H35" s="61"/>
      <c r="I35" s="31"/>
      <c r="J35" s="31"/>
      <c r="K35" s="31"/>
      <c r="L35" s="31"/>
      <c r="BI35">
        <f t="shared" si="2"/>
        <v>2.6</v>
      </c>
      <c r="BJ35">
        <f t="shared" si="2"/>
        <v>25.348673856282694</v>
      </c>
      <c r="BK35">
        <f t="shared" si="3"/>
        <v>38.023010784424045</v>
      </c>
    </row>
    <row r="36" spans="2:63" x14ac:dyDescent="0.25">
      <c r="B36" s="31"/>
      <c r="C36" s="47">
        <v>2.8</v>
      </c>
      <c r="D36" s="60">
        <f t="shared" si="0"/>
        <v>23.724128766179923</v>
      </c>
      <c r="E36" s="60"/>
      <c r="F36" s="61">
        <f t="shared" si="1"/>
        <v>35.586193149269882</v>
      </c>
      <c r="G36" s="61"/>
      <c r="H36" s="61"/>
      <c r="I36" s="31"/>
      <c r="J36" s="31"/>
      <c r="K36" s="31"/>
      <c r="L36" s="31"/>
      <c r="BI36">
        <f t="shared" si="2"/>
        <v>2.8</v>
      </c>
      <c r="BJ36">
        <f t="shared" si="2"/>
        <v>23.724128766179923</v>
      </c>
      <c r="BK36">
        <f t="shared" si="3"/>
        <v>35.586193149269882</v>
      </c>
    </row>
    <row r="37" spans="2:63" x14ac:dyDescent="0.25">
      <c r="B37" s="31"/>
      <c r="C37" s="47">
        <v>3</v>
      </c>
      <c r="D37" s="60">
        <f t="shared" si="0"/>
        <v>22.314838112789442</v>
      </c>
      <c r="E37" s="60"/>
      <c r="F37" s="61">
        <f t="shared" si="1"/>
        <v>33.472257169184154</v>
      </c>
      <c r="G37" s="61"/>
      <c r="H37" s="61"/>
      <c r="I37" s="31"/>
      <c r="J37" s="31"/>
      <c r="K37" s="31"/>
      <c r="L37" s="31"/>
      <c r="BI37">
        <f t="shared" si="2"/>
        <v>3</v>
      </c>
      <c r="BJ37">
        <f t="shared" si="2"/>
        <v>22.314838112789442</v>
      </c>
      <c r="BK37">
        <f t="shared" si="3"/>
        <v>33.472257169184154</v>
      </c>
    </row>
    <row r="38" spans="2:63" x14ac:dyDescent="0.25">
      <c r="B38" s="31"/>
      <c r="C38" s="47">
        <v>3.2</v>
      </c>
      <c r="D38" s="60">
        <f t="shared" si="0"/>
        <v>21.080470820169076</v>
      </c>
      <c r="E38" s="60"/>
      <c r="F38" s="61">
        <f t="shared" si="1"/>
        <v>31.620706230253617</v>
      </c>
      <c r="G38" s="61"/>
      <c r="H38" s="61"/>
      <c r="I38" s="31"/>
      <c r="J38" s="31"/>
      <c r="K38" s="31"/>
      <c r="L38" s="31"/>
      <c r="BI38">
        <f t="shared" si="2"/>
        <v>3.2</v>
      </c>
      <c r="BJ38">
        <f t="shared" si="2"/>
        <v>21.080470820169076</v>
      </c>
      <c r="BK38">
        <f t="shared" si="3"/>
        <v>31.620706230253617</v>
      </c>
    </row>
    <row r="39" spans="2:63" x14ac:dyDescent="0.25">
      <c r="B39" s="31"/>
      <c r="C39" s="47">
        <v>3.4</v>
      </c>
      <c r="D39" s="60">
        <f t="shared" si="0"/>
        <v>19.990184442581882</v>
      </c>
      <c r="E39" s="60"/>
      <c r="F39" s="61">
        <f t="shared" si="1"/>
        <v>29.985276663872821</v>
      </c>
      <c r="G39" s="61"/>
      <c r="H39" s="61"/>
      <c r="I39" s="31"/>
      <c r="J39" s="31"/>
      <c r="K39" s="31"/>
      <c r="L39" s="31"/>
      <c r="BI39">
        <f t="shared" si="2"/>
        <v>3.4</v>
      </c>
      <c r="BJ39">
        <f t="shared" si="2"/>
        <v>19.990184442581882</v>
      </c>
      <c r="BK39">
        <f t="shared" si="3"/>
        <v>29.985276663872821</v>
      </c>
    </row>
    <row r="40" spans="2:63" x14ac:dyDescent="0.25">
      <c r="B40" s="31"/>
      <c r="C40" s="47">
        <v>3.6</v>
      </c>
      <c r="D40" s="60">
        <f t="shared" si="0"/>
        <v>19.019989484749988</v>
      </c>
      <c r="E40" s="60"/>
      <c r="F40" s="61">
        <f t="shared" si="1"/>
        <v>28.529984227124988</v>
      </c>
      <c r="G40" s="61"/>
      <c r="H40" s="61"/>
      <c r="I40" s="31"/>
      <c r="J40" s="31"/>
      <c r="K40" s="31"/>
      <c r="L40" s="31"/>
      <c r="BI40">
        <f t="shared" si="2"/>
        <v>3.6</v>
      </c>
      <c r="BJ40">
        <f t="shared" si="2"/>
        <v>19.019989484749988</v>
      </c>
      <c r="BK40">
        <f t="shared" si="3"/>
        <v>28.529984227124988</v>
      </c>
    </row>
    <row r="41" spans="2:63" x14ac:dyDescent="0.25">
      <c r="B41" s="31"/>
      <c r="C41" s="47">
        <v>3.8</v>
      </c>
      <c r="D41" s="60">
        <f t="shared" si="0"/>
        <v>18.150946038850513</v>
      </c>
      <c r="E41" s="60"/>
      <c r="F41" s="61">
        <f t="shared" si="1"/>
        <v>27.22641905827577</v>
      </c>
      <c r="G41" s="61"/>
      <c r="H41" s="61"/>
      <c r="I41" s="31"/>
      <c r="J41" s="31"/>
      <c r="K41" s="31"/>
      <c r="L41" s="31"/>
      <c r="BI41">
        <f t="shared" si="2"/>
        <v>3.8</v>
      </c>
      <c r="BJ41">
        <f t="shared" si="2"/>
        <v>18.150946038850513</v>
      </c>
      <c r="BK41">
        <f t="shared" si="3"/>
        <v>27.22641905827577</v>
      </c>
    </row>
    <row r="42" spans="2:63" x14ac:dyDescent="0.25">
      <c r="B42" s="31"/>
      <c r="C42" s="47">
        <v>4</v>
      </c>
      <c r="D42" s="60">
        <f t="shared" si="0"/>
        <v>17.367901427633679</v>
      </c>
      <c r="E42" s="60"/>
      <c r="F42" s="61">
        <f t="shared" si="1"/>
        <v>26.051852141450521</v>
      </c>
      <c r="G42" s="61"/>
      <c r="H42" s="61"/>
      <c r="I42" s="31"/>
      <c r="J42" s="31"/>
      <c r="K42" s="31"/>
      <c r="L42" s="31"/>
      <c r="BI42">
        <f t="shared" si="2"/>
        <v>4</v>
      </c>
      <c r="BJ42">
        <f t="shared" si="2"/>
        <v>17.367901427633679</v>
      </c>
      <c r="BK42">
        <f t="shared" si="3"/>
        <v>26.051852141450521</v>
      </c>
    </row>
    <row r="43" spans="2:63" x14ac:dyDescent="0.25">
      <c r="B43" s="31"/>
      <c r="C43" s="47">
        <v>4.2</v>
      </c>
      <c r="D43" s="60">
        <f t="shared" si="0"/>
        <v>16.658588518496142</v>
      </c>
      <c r="E43" s="60"/>
      <c r="F43" s="61">
        <f t="shared" si="1"/>
        <v>24.987882777744215</v>
      </c>
      <c r="G43" s="61"/>
      <c r="H43" s="61"/>
      <c r="I43" s="31"/>
      <c r="J43" s="31"/>
      <c r="K43" s="31"/>
      <c r="L43" s="31"/>
      <c r="BI43">
        <f t="shared" si="2"/>
        <v>4.2</v>
      </c>
      <c r="BJ43">
        <f t="shared" si="2"/>
        <v>16.658588518496142</v>
      </c>
      <c r="BK43">
        <f t="shared" si="3"/>
        <v>24.987882777744215</v>
      </c>
    </row>
    <row r="44" spans="2:63" x14ac:dyDescent="0.25">
      <c r="B44" s="31"/>
      <c r="C44" s="47">
        <v>4.4000000000000004</v>
      </c>
      <c r="D44" s="60">
        <f t="shared" si="0"/>
        <v>16.012969949749181</v>
      </c>
      <c r="E44" s="60"/>
      <c r="F44" s="61">
        <f t="shared" si="1"/>
        <v>24.019454924623766</v>
      </c>
      <c r="G44" s="61"/>
      <c r="H44" s="61"/>
      <c r="I44" s="31"/>
      <c r="J44" s="31"/>
      <c r="K44" s="31"/>
      <c r="L44" s="31"/>
      <c r="BI44">
        <f t="shared" si="2"/>
        <v>4.4000000000000004</v>
      </c>
      <c r="BJ44">
        <f t="shared" si="2"/>
        <v>16.012969949749181</v>
      </c>
      <c r="BK44">
        <f t="shared" si="3"/>
        <v>24.019454924623766</v>
      </c>
    </row>
    <row r="45" spans="2:63" x14ac:dyDescent="0.25">
      <c r="B45" s="31"/>
      <c r="C45" s="47">
        <v>4.5999999999999996</v>
      </c>
      <c r="D45" s="60">
        <f t="shared" si="0"/>
        <v>15.422753426396266</v>
      </c>
      <c r="E45" s="60"/>
      <c r="F45" s="61">
        <f t="shared" si="1"/>
        <v>23.134130139594397</v>
      </c>
      <c r="G45" s="61"/>
      <c r="H45" s="61"/>
      <c r="I45" s="31"/>
      <c r="J45" s="31"/>
      <c r="K45" s="31"/>
      <c r="L45" s="31"/>
      <c r="BI45">
        <f t="shared" si="2"/>
        <v>4.5999999999999996</v>
      </c>
      <c r="BJ45">
        <f t="shared" si="2"/>
        <v>15.422753426396266</v>
      </c>
      <c r="BK45">
        <f t="shared" si="3"/>
        <v>23.134130139594397</v>
      </c>
    </row>
    <row r="46" spans="2:63" x14ac:dyDescent="0.25">
      <c r="B46" s="31"/>
      <c r="C46" s="47">
        <v>4.8</v>
      </c>
      <c r="D46" s="60">
        <f t="shared" si="0"/>
        <v>14.881028190283089</v>
      </c>
      <c r="E46" s="60"/>
      <c r="F46" s="61">
        <f t="shared" si="1"/>
        <v>22.321542285424634</v>
      </c>
      <c r="G46" s="61"/>
      <c r="H46" s="61"/>
      <c r="I46" s="31"/>
      <c r="J46" s="31"/>
      <c r="K46" s="31"/>
      <c r="L46" s="31"/>
      <c r="BI46">
        <f t="shared" si="2"/>
        <v>4.8</v>
      </c>
      <c r="BJ46">
        <f t="shared" si="2"/>
        <v>14.881028190283089</v>
      </c>
      <c r="BK46">
        <f t="shared" si="3"/>
        <v>22.321542285424634</v>
      </c>
    </row>
    <row r="47" spans="2:63" x14ac:dyDescent="0.25">
      <c r="B47" s="31"/>
      <c r="C47" s="47">
        <v>5</v>
      </c>
      <c r="D47" s="60">
        <f t="shared" si="0"/>
        <v>14.381988735915487</v>
      </c>
      <c r="E47" s="60"/>
      <c r="F47" s="61">
        <f t="shared" si="1"/>
        <v>21.572983103873231</v>
      </c>
      <c r="G47" s="61"/>
      <c r="H47" s="61"/>
      <c r="I47" s="31"/>
      <c r="J47" s="31"/>
      <c r="K47" s="31"/>
      <c r="L47" s="31"/>
      <c r="BI47">
        <f t="shared" si="2"/>
        <v>5</v>
      </c>
      <c r="BJ47">
        <f t="shared" si="2"/>
        <v>14.381988735915487</v>
      </c>
      <c r="BK47">
        <f t="shared" si="3"/>
        <v>21.572983103873231</v>
      </c>
    </row>
    <row r="48" spans="2:63" x14ac:dyDescent="0.25">
      <c r="B48" s="31"/>
      <c r="C48" s="47">
        <v>5.2</v>
      </c>
      <c r="D48" s="60">
        <f t="shared" si="0"/>
        <v>13.920722282832157</v>
      </c>
      <c r="E48" s="60"/>
      <c r="F48" s="61">
        <f t="shared" si="1"/>
        <v>20.881083424248235</v>
      </c>
      <c r="G48" s="61"/>
      <c r="H48" s="61"/>
      <c r="I48" s="31"/>
      <c r="J48" s="31"/>
      <c r="K48" s="31"/>
      <c r="L48" s="31"/>
      <c r="BI48">
        <f t="shared" si="2"/>
        <v>5.2</v>
      </c>
      <c r="BJ48">
        <f t="shared" si="2"/>
        <v>13.920722282832157</v>
      </c>
      <c r="BK48">
        <f t="shared" si="3"/>
        <v>20.881083424248235</v>
      </c>
    </row>
    <row r="49" spans="2:63" x14ac:dyDescent="0.25">
      <c r="B49" s="31"/>
      <c r="C49" s="47">
        <v>5.4</v>
      </c>
      <c r="D49" s="60">
        <f t="shared" si="0"/>
        <v>13.493043475147564</v>
      </c>
      <c r="E49" s="60"/>
      <c r="F49" s="61">
        <f t="shared" si="1"/>
        <v>20.239565212721345</v>
      </c>
      <c r="G49" s="61"/>
      <c r="H49" s="61"/>
      <c r="I49" s="31"/>
      <c r="J49" s="31"/>
      <c r="K49" s="31"/>
      <c r="L49" s="31"/>
      <c r="BI49">
        <f t="shared" si="2"/>
        <v>5.4</v>
      </c>
      <c r="BJ49">
        <f t="shared" si="2"/>
        <v>13.493043475147564</v>
      </c>
      <c r="BK49">
        <f t="shared" si="3"/>
        <v>20.239565212721345</v>
      </c>
    </row>
    <row r="50" spans="2:63" x14ac:dyDescent="0.25">
      <c r="B50" s="31"/>
      <c r="C50" s="47">
        <v>5.6</v>
      </c>
      <c r="D50" s="60">
        <f t="shared" si="0"/>
        <v>13.095364501554414</v>
      </c>
      <c r="E50" s="60"/>
      <c r="F50" s="61">
        <f t="shared" si="1"/>
        <v>19.643046752331621</v>
      </c>
      <c r="G50" s="61"/>
      <c r="H50" s="61"/>
      <c r="I50" s="31"/>
      <c r="J50" s="31"/>
      <c r="K50" s="31"/>
      <c r="L50" s="31"/>
      <c r="BI50">
        <f t="shared" si="2"/>
        <v>5.6</v>
      </c>
      <c r="BJ50">
        <f t="shared" si="2"/>
        <v>13.095364501554414</v>
      </c>
      <c r="BK50">
        <f t="shared" si="3"/>
        <v>19.643046752331621</v>
      </c>
    </row>
    <row r="51" spans="2:63" x14ac:dyDescent="0.25">
      <c r="B51" s="31"/>
      <c r="C51" s="47">
        <v>5.8</v>
      </c>
      <c r="D51" s="60">
        <f t="shared" si="0"/>
        <v>12.724592086091857</v>
      </c>
      <c r="E51" s="60"/>
      <c r="F51" s="61">
        <f t="shared" si="1"/>
        <v>19.086888129137787</v>
      </c>
      <c r="G51" s="61"/>
      <c r="H51" s="61"/>
      <c r="I51" s="31"/>
      <c r="J51" s="31"/>
      <c r="K51" s="31"/>
      <c r="L51" s="31"/>
      <c r="BI51">
        <f t="shared" si="2"/>
        <v>5.8</v>
      </c>
      <c r="BJ51">
        <f t="shared" si="2"/>
        <v>12.724592086091857</v>
      </c>
      <c r="BK51">
        <f t="shared" si="3"/>
        <v>19.086888129137787</v>
      </c>
    </row>
    <row r="52" spans="2:63" x14ac:dyDescent="0.25">
      <c r="B52" s="31"/>
      <c r="C52" s="47">
        <v>6</v>
      </c>
      <c r="D52" s="60">
        <f t="shared" si="0"/>
        <v>12.378045079898522</v>
      </c>
      <c r="E52" s="60"/>
      <c r="F52" s="61">
        <f t="shared" si="1"/>
        <v>18.567067619847784</v>
      </c>
      <c r="G52" s="61"/>
      <c r="H52" s="61"/>
      <c r="I52" s="31"/>
      <c r="J52" s="31"/>
      <c r="K52" s="31"/>
      <c r="L52" s="31"/>
      <c r="BI52">
        <f t="shared" si="2"/>
        <v>6</v>
      </c>
      <c r="BJ52">
        <f t="shared" si="2"/>
        <v>12.378045079898522</v>
      </c>
      <c r="BK52">
        <f t="shared" si="3"/>
        <v>18.567067619847784</v>
      </c>
    </row>
    <row r="53" spans="2:63" x14ac:dyDescent="0.25">
      <c r="B53" s="31"/>
      <c r="C53" s="47">
        <v>6.2</v>
      </c>
      <c r="D53" s="60">
        <f t="shared" si="0"/>
        <v>12.05338800217206</v>
      </c>
      <c r="E53" s="60"/>
      <c r="F53" s="61">
        <f t="shared" si="1"/>
        <v>18.080082003258092</v>
      </c>
      <c r="G53" s="61"/>
      <c r="H53" s="61"/>
      <c r="I53" s="31"/>
      <c r="J53" s="31"/>
      <c r="K53" s="31"/>
      <c r="L53" s="31"/>
      <c r="BI53">
        <f t="shared" si="2"/>
        <v>6.2</v>
      </c>
      <c r="BJ53">
        <f t="shared" si="2"/>
        <v>12.05338800217206</v>
      </c>
      <c r="BK53">
        <f t="shared" si="3"/>
        <v>18.080082003258092</v>
      </c>
    </row>
    <row r="54" spans="2:63" x14ac:dyDescent="0.25">
      <c r="B54" s="31"/>
      <c r="C54" s="47">
        <v>6.4</v>
      </c>
      <c r="D54" s="60">
        <f t="shared" si="0"/>
        <v>11.748577041497413</v>
      </c>
      <c r="E54" s="60"/>
      <c r="F54" s="61">
        <f t="shared" si="1"/>
        <v>17.622865562246119</v>
      </c>
      <c r="G54" s="61"/>
      <c r="H54" s="61"/>
      <c r="I54" s="31"/>
      <c r="J54" s="31"/>
      <c r="K54" s="31"/>
      <c r="L54" s="31"/>
      <c r="BI54">
        <f t="shared" si="2"/>
        <v>6.4</v>
      </c>
      <c r="BJ54">
        <f t="shared" si="2"/>
        <v>11.748577041497413</v>
      </c>
      <c r="BK54">
        <f t="shared" si="3"/>
        <v>17.622865562246119</v>
      </c>
    </row>
    <row r="55" spans="2:63" x14ac:dyDescent="0.25">
      <c r="B55" s="31"/>
      <c r="C55" s="47">
        <v>6.6</v>
      </c>
      <c r="D55" s="60">
        <f t="shared" si="0"/>
        <v>11.461815874480614</v>
      </c>
      <c r="E55" s="60"/>
      <c r="F55" s="61">
        <f t="shared" si="1"/>
        <v>17.192723811720921</v>
      </c>
      <c r="G55" s="61"/>
      <c r="H55" s="61"/>
      <c r="I55" s="31"/>
      <c r="J55" s="31"/>
      <c r="K55" s="31"/>
      <c r="L55" s="31"/>
      <c r="BI55">
        <f t="shared" si="2"/>
        <v>6.6</v>
      </c>
      <c r="BJ55">
        <f t="shared" si="2"/>
        <v>11.461815874480614</v>
      </c>
      <c r="BK55">
        <f t="shared" si="3"/>
        <v>17.192723811720921</v>
      </c>
    </row>
    <row r="56" spans="2:63" x14ac:dyDescent="0.25">
      <c r="B56" s="31"/>
      <c r="C56" s="47">
        <v>6.8</v>
      </c>
      <c r="D56" s="60">
        <f t="shared" si="0"/>
        <v>11.191519280518996</v>
      </c>
      <c r="E56" s="60"/>
      <c r="F56" s="61">
        <f t="shared" si="1"/>
        <v>16.787278920778494</v>
      </c>
      <c r="G56" s="61"/>
      <c r="H56" s="61"/>
      <c r="I56" s="31"/>
      <c r="J56" s="31"/>
      <c r="K56" s="31"/>
      <c r="L56" s="31"/>
      <c r="BI56">
        <f t="shared" si="2"/>
        <v>6.8</v>
      </c>
      <c r="BJ56">
        <f t="shared" si="2"/>
        <v>11.191519280518996</v>
      </c>
      <c r="BK56">
        <f t="shared" si="3"/>
        <v>16.787278920778494</v>
      </c>
    </row>
    <row r="57" spans="2:63" x14ac:dyDescent="0.25">
      <c r="B57" s="31"/>
      <c r="C57" s="47">
        <v>7</v>
      </c>
      <c r="D57" s="60">
        <f t="shared" si="0"/>
        <v>10.936282993516844</v>
      </c>
      <c r="E57" s="60"/>
      <c r="F57" s="61">
        <f t="shared" si="1"/>
        <v>16.404424490275268</v>
      </c>
      <c r="G57" s="61"/>
      <c r="H57" s="61"/>
      <c r="I57" s="31"/>
      <c r="J57" s="31"/>
      <c r="K57" s="31"/>
      <c r="L57" s="31"/>
      <c r="BI57">
        <f t="shared" si="2"/>
        <v>7</v>
      </c>
      <c r="BJ57">
        <f t="shared" si="2"/>
        <v>10.936282993516844</v>
      </c>
      <c r="BK57">
        <f t="shared" si="3"/>
        <v>16.404424490275268</v>
      </c>
    </row>
    <row r="58" spans="2:63" x14ac:dyDescent="0.25">
      <c r="B58" s="31"/>
      <c r="C58" s="47">
        <v>7.2</v>
      </c>
      <c r="D58" s="60">
        <f t="shared" si="0"/>
        <v>10.694858577840103</v>
      </c>
      <c r="E58" s="60"/>
      <c r="F58" s="61">
        <f t="shared" si="1"/>
        <v>16.042287866760155</v>
      </c>
      <c r="G58" s="61"/>
      <c r="H58" s="61"/>
      <c r="I58" s="31"/>
      <c r="J58" s="31"/>
      <c r="K58" s="31"/>
      <c r="L58" s="31"/>
      <c r="BI58">
        <f t="shared" si="2"/>
        <v>7.2</v>
      </c>
      <c r="BJ58">
        <f t="shared" si="2"/>
        <v>10.694858577840103</v>
      </c>
      <c r="BK58">
        <f t="shared" si="3"/>
        <v>16.042287866760155</v>
      </c>
    </row>
    <row r="59" spans="2:63" x14ac:dyDescent="0.25">
      <c r="B59" s="31"/>
      <c r="C59" s="47">
        <v>7.4</v>
      </c>
      <c r="D59" s="60">
        <f t="shared" si="0"/>
        <v>10.466132378007698</v>
      </c>
      <c r="E59" s="60"/>
      <c r="F59" s="61">
        <f t="shared" si="1"/>
        <v>15.699198567011544</v>
      </c>
      <c r="G59" s="61"/>
      <c r="H59" s="61"/>
      <c r="I59" s="31"/>
      <c r="J59" s="31"/>
      <c r="K59" s="31"/>
      <c r="L59" s="31"/>
      <c r="BI59">
        <f t="shared" si="2"/>
        <v>7.4</v>
      </c>
      <c r="BJ59">
        <f t="shared" si="2"/>
        <v>10.466132378007698</v>
      </c>
      <c r="BK59">
        <f t="shared" si="3"/>
        <v>15.699198567011544</v>
      </c>
    </row>
    <row r="60" spans="2:63" x14ac:dyDescent="0.25">
      <c r="B60" s="31"/>
      <c r="C60" s="47">
        <v>7.6</v>
      </c>
      <c r="D60" s="60">
        <f t="shared" si="0"/>
        <v>10.249107791720984</v>
      </c>
      <c r="E60" s="60"/>
      <c r="F60" s="61">
        <f t="shared" si="1"/>
        <v>15.373661687581475</v>
      </c>
      <c r="G60" s="61"/>
      <c r="H60" s="61"/>
      <c r="I60" s="31"/>
      <c r="J60" s="31"/>
      <c r="K60" s="31"/>
      <c r="L60" s="31"/>
      <c r="BI60">
        <f t="shared" si="2"/>
        <v>7.6</v>
      </c>
      <c r="BJ60">
        <f t="shared" si="2"/>
        <v>10.249107791720984</v>
      </c>
      <c r="BK60">
        <f t="shared" si="3"/>
        <v>15.373661687581475</v>
      </c>
    </row>
    <row r="61" spans="2:63" x14ac:dyDescent="0.25">
      <c r="B61" s="31"/>
      <c r="C61" s="47">
        <v>7.8</v>
      </c>
      <c r="D61" s="60">
        <f t="shared" si="0"/>
        <v>10.042890269758709</v>
      </c>
      <c r="E61" s="60"/>
      <c r="F61" s="61">
        <f t="shared" si="1"/>
        <v>15.064335404638063</v>
      </c>
      <c r="G61" s="61"/>
      <c r="H61" s="61"/>
      <c r="I61" s="31"/>
      <c r="J61" s="31"/>
      <c r="K61" s="31"/>
      <c r="L61" s="31"/>
      <c r="BI61">
        <f t="shared" si="2"/>
        <v>7.8</v>
      </c>
      <c r="BJ61">
        <f t="shared" si="2"/>
        <v>10.042890269758709</v>
      </c>
      <c r="BK61">
        <f t="shared" si="3"/>
        <v>15.064335404638063</v>
      </c>
    </row>
    <row r="62" spans="2:63" x14ac:dyDescent="0.25">
      <c r="B62" s="31"/>
      <c r="C62" s="47">
        <v>8</v>
      </c>
      <c r="D62" s="60">
        <f t="shared" si="0"/>
        <v>9.8466745655576524</v>
      </c>
      <c r="E62" s="60"/>
      <c r="F62" s="61">
        <f t="shared" si="1"/>
        <v>14.770011848336482</v>
      </c>
      <c r="G62" s="61"/>
      <c r="H62" s="61"/>
      <c r="I62" s="31"/>
      <c r="J62" s="31"/>
      <c r="K62" s="31"/>
      <c r="L62" s="31"/>
      <c r="BI62">
        <f t="shared" si="2"/>
        <v>8</v>
      </c>
      <c r="BJ62">
        <f t="shared" si="2"/>
        <v>9.8466745655576524</v>
      </c>
      <c r="BK62">
        <f t="shared" si="3"/>
        <v>14.770011848336482</v>
      </c>
    </row>
    <row r="63" spans="2:63" x14ac:dyDescent="0.25">
      <c r="B63" s="31"/>
      <c r="C63" s="47">
        <v>8.1999999999999993</v>
      </c>
      <c r="D63" s="60">
        <f t="shared" si="0"/>
        <v>9.6597338504059298</v>
      </c>
      <c r="E63" s="60"/>
      <c r="F63" s="61">
        <f t="shared" si="1"/>
        <v>14.489600775608897</v>
      </c>
      <c r="G63" s="61"/>
      <c r="H63" s="61"/>
      <c r="I63" s="31"/>
      <c r="J63" s="31"/>
      <c r="K63" s="31"/>
      <c r="L63" s="31"/>
      <c r="BI63">
        <f t="shared" si="2"/>
        <v>8.1999999999999993</v>
      </c>
      <c r="BJ63">
        <f t="shared" si="2"/>
        <v>9.6597338504059298</v>
      </c>
      <c r="BK63">
        <f t="shared" si="3"/>
        <v>14.489600775608897</v>
      </c>
    </row>
    <row r="64" spans="2:63" x14ac:dyDescent="0.25">
      <c r="B64" s="31"/>
      <c r="C64" s="47">
        <v>8.4</v>
      </c>
      <c r="D64" s="60">
        <f t="shared" si="0"/>
        <v>9.4814103833313172</v>
      </c>
      <c r="E64" s="60"/>
      <c r="F64" s="61">
        <f t="shared" si="1"/>
        <v>14.222115574996975</v>
      </c>
      <c r="G64" s="61"/>
      <c r="H64" s="61"/>
      <c r="I64" s="31"/>
      <c r="J64" s="31"/>
      <c r="K64" s="31"/>
      <c r="L64" s="31"/>
      <c r="BI64">
        <f t="shared" si="2"/>
        <v>8.4</v>
      </c>
      <c r="BJ64">
        <f t="shared" si="2"/>
        <v>9.4814103833313172</v>
      </c>
      <c r="BK64">
        <f t="shared" si="3"/>
        <v>14.222115574996975</v>
      </c>
    </row>
    <row r="65" spans="2:63" x14ac:dyDescent="0.25">
      <c r="B65" s="31"/>
      <c r="C65" s="47">
        <v>8.6</v>
      </c>
      <c r="D65" s="60">
        <f t="shared" si="0"/>
        <v>9.3111074826108187</v>
      </c>
      <c r="E65" s="60"/>
      <c r="F65" s="61">
        <f t="shared" si="1"/>
        <v>13.966661223916228</v>
      </c>
      <c r="G65" s="61"/>
      <c r="H65" s="61"/>
      <c r="I65" s="31"/>
      <c r="J65" s="31"/>
      <c r="K65" s="31"/>
      <c r="L65" s="31"/>
      <c r="BI65">
        <f t="shared" si="2"/>
        <v>8.6</v>
      </c>
      <c r="BJ65">
        <f t="shared" si="2"/>
        <v>9.3111074826108187</v>
      </c>
      <c r="BK65">
        <f t="shared" si="3"/>
        <v>13.966661223916228</v>
      </c>
    </row>
    <row r="66" spans="2:63" x14ac:dyDescent="0.25">
      <c r="B66" s="31"/>
      <c r="C66" s="47">
        <v>8.8000000000000007</v>
      </c>
      <c r="D66" s="60">
        <f t="shared" si="0"/>
        <v>9.1482825918401343</v>
      </c>
      <c r="E66" s="60"/>
      <c r="F66" s="61">
        <f t="shared" si="1"/>
        <v>13.722423887760204</v>
      </c>
      <c r="G66" s="61"/>
      <c r="H66" s="61"/>
      <c r="I66" s="31"/>
      <c r="J66" s="31"/>
      <c r="K66" s="31"/>
      <c r="L66" s="31"/>
      <c r="BI66">
        <f t="shared" si="2"/>
        <v>8.8000000000000007</v>
      </c>
      <c r="BJ66">
        <f t="shared" si="2"/>
        <v>9.1482825918401343</v>
      </c>
      <c r="BK66">
        <f t="shared" si="3"/>
        <v>13.722423887760204</v>
      </c>
    </row>
    <row r="67" spans="2:63" x14ac:dyDescent="0.25">
      <c r="B67" s="31"/>
      <c r="C67" s="47">
        <v>9</v>
      </c>
      <c r="D67" s="60">
        <f t="shared" si="0"/>
        <v>8.9924412703114172</v>
      </c>
      <c r="E67" s="60"/>
      <c r="F67" s="61">
        <f t="shared" si="1"/>
        <v>13.488661905467124</v>
      </c>
      <c r="G67" s="61"/>
      <c r="H67" s="61"/>
      <c r="I67" s="31"/>
      <c r="J67" s="31"/>
      <c r="K67" s="31"/>
      <c r="L67" s="31"/>
      <c r="BI67">
        <f t="shared" si="2"/>
        <v>9</v>
      </c>
      <c r="BJ67">
        <f t="shared" si="2"/>
        <v>8.9924412703114172</v>
      </c>
      <c r="BK67">
        <f t="shared" si="3"/>
        <v>13.488661905467124</v>
      </c>
    </row>
    <row r="68" spans="2:63" x14ac:dyDescent="0.25">
      <c r="B68" s="31"/>
      <c r="C68" s="47">
        <v>9.1999999999999993</v>
      </c>
      <c r="D68" s="60">
        <f t="shared" si="0"/>
        <v>8.8431319670559887</v>
      </c>
      <c r="E68" s="60"/>
      <c r="F68" s="61">
        <f t="shared" si="1"/>
        <v>13.264697950583981</v>
      </c>
      <c r="G68" s="61"/>
      <c r="H68" s="61"/>
      <c r="I68" s="31"/>
      <c r="J68" s="31"/>
      <c r="K68" s="31"/>
      <c r="L68" s="31"/>
      <c r="BI68">
        <f t="shared" si="2"/>
        <v>9.1999999999999993</v>
      </c>
      <c r="BJ68">
        <f t="shared" si="2"/>
        <v>8.8431319670559887</v>
      </c>
      <c r="BK68">
        <f t="shared" si="3"/>
        <v>13.264697950583981</v>
      </c>
    </row>
    <row r="69" spans="2:63" x14ac:dyDescent="0.25">
      <c r="B69" s="31"/>
      <c r="C69" s="47">
        <v>9.4</v>
      </c>
      <c r="D69" s="60">
        <f t="shared" si="0"/>
        <v>8.6999414618470539</v>
      </c>
      <c r="E69" s="60"/>
      <c r="F69" s="61">
        <f t="shared" si="1"/>
        <v>13.049912192770581</v>
      </c>
      <c r="G69" s="61"/>
      <c r="H69" s="61"/>
      <c r="I69" s="31"/>
      <c r="J69" s="31"/>
      <c r="K69" s="31"/>
      <c r="L69" s="31"/>
      <c r="BI69">
        <f t="shared" si="2"/>
        <v>9.4</v>
      </c>
      <c r="BJ69">
        <f t="shared" si="2"/>
        <v>8.6999414618470539</v>
      </c>
      <c r="BK69">
        <f t="shared" si="3"/>
        <v>13.049912192770581</v>
      </c>
    </row>
    <row r="70" spans="2:63" x14ac:dyDescent="0.25">
      <c r="B70" s="31"/>
      <c r="C70" s="47">
        <v>9.6</v>
      </c>
      <c r="D70" s="60">
        <f t="shared" si="0"/>
        <v>8.5624908759075478</v>
      </c>
      <c r="E70" s="60"/>
      <c r="F70" s="61">
        <f t="shared" si="1"/>
        <v>12.843736313861321</v>
      </c>
      <c r="G70" s="61"/>
      <c r="H70" s="61"/>
      <c r="I70" s="31"/>
      <c r="J70" s="31"/>
      <c r="K70" s="31"/>
      <c r="L70" s="31"/>
      <c r="BI70">
        <f t="shared" si="2"/>
        <v>9.6</v>
      </c>
      <c r="BJ70">
        <f t="shared" si="2"/>
        <v>8.5624908759075478</v>
      </c>
      <c r="BK70">
        <f t="shared" si="3"/>
        <v>12.843736313861321</v>
      </c>
    </row>
    <row r="71" spans="2:63" x14ac:dyDescent="0.25">
      <c r="B71" s="31"/>
      <c r="C71" s="47">
        <v>9.8000000000000007</v>
      </c>
      <c r="D71" s="60">
        <f t="shared" si="0"/>
        <v>8.4304321709460019</v>
      </c>
      <c r="E71" s="60"/>
      <c r="F71" s="61">
        <f t="shared" si="1"/>
        <v>12.645648256419001</v>
      </c>
      <c r="G71" s="61"/>
      <c r="H71" s="61"/>
      <c r="I71" s="31"/>
      <c r="J71" s="31"/>
      <c r="K71" s="31"/>
      <c r="L71" s="31"/>
      <c r="BI71">
        <f t="shared" si="2"/>
        <v>9.8000000000000007</v>
      </c>
      <c r="BJ71">
        <f t="shared" si="2"/>
        <v>8.4304321709460019</v>
      </c>
      <c r="BK71">
        <f t="shared" si="3"/>
        <v>12.645648256419001</v>
      </c>
    </row>
    <row r="72" spans="2:63" x14ac:dyDescent="0.25">
      <c r="B72" s="31"/>
      <c r="C72" s="47">
        <v>10</v>
      </c>
      <c r="D72" s="60">
        <f t="shared" si="0"/>
        <v>8.3034450681629739</v>
      </c>
      <c r="E72" s="60"/>
      <c r="F72" s="61">
        <f t="shared" si="1"/>
        <v>12.45516760224446</v>
      </c>
      <c r="G72" s="61"/>
      <c r="H72" s="61"/>
      <c r="I72" s="31"/>
      <c r="J72" s="31"/>
      <c r="K72" s="31"/>
      <c r="L72" s="31"/>
      <c r="BI72">
        <f t="shared" si="2"/>
        <v>10</v>
      </c>
      <c r="BJ72">
        <f t="shared" si="2"/>
        <v>8.3034450681629739</v>
      </c>
      <c r="BK72">
        <f t="shared" si="3"/>
        <v>12.45516760224446</v>
      </c>
    </row>
    <row r="73" spans="2:63" x14ac:dyDescent="0.25">
      <c r="B73" s="31"/>
      <c r="C73" s="47">
        <v>10.199999999999999</v>
      </c>
      <c r="D73" s="60">
        <f t="shared" si="0"/>
        <v>8.1812343295928969</v>
      </c>
      <c r="E73" s="60"/>
      <c r="F73" s="61">
        <f t="shared" si="1"/>
        <v>12.271851494389345</v>
      </c>
      <c r="G73" s="61"/>
      <c r="H73" s="61"/>
      <c r="I73" s="31"/>
      <c r="J73" s="31"/>
      <c r="K73" s="31"/>
      <c r="L73" s="31"/>
      <c r="BI73">
        <f t="shared" si="2"/>
        <v>10.199999999999999</v>
      </c>
      <c r="BJ73">
        <f t="shared" si="2"/>
        <v>8.1812343295928969</v>
      </c>
      <c r="BK73">
        <f t="shared" si="3"/>
        <v>12.271851494389345</v>
      </c>
    </row>
    <row r="74" spans="2:63" x14ac:dyDescent="0.25">
      <c r="B74" s="31"/>
      <c r="C74" s="47">
        <v>10.4</v>
      </c>
      <c r="D74" s="60">
        <f t="shared" si="0"/>
        <v>8.0635273530125193</v>
      </c>
      <c r="E74" s="60"/>
      <c r="F74" s="61">
        <f t="shared" si="1"/>
        <v>12.09529102951878</v>
      </c>
      <c r="G74" s="61"/>
      <c r="H74" s="61"/>
      <c r="I74" s="31"/>
      <c r="J74" s="31"/>
      <c r="K74" s="31"/>
      <c r="L74" s="31"/>
      <c r="BI74">
        <f t="shared" si="2"/>
        <v>10.4</v>
      </c>
      <c r="BJ74">
        <f t="shared" si="2"/>
        <v>8.0635273530125193</v>
      </c>
      <c r="BK74">
        <f t="shared" si="3"/>
        <v>12.09529102951878</v>
      </c>
    </row>
    <row r="75" spans="2:63" x14ac:dyDescent="0.25">
      <c r="B75" s="31"/>
      <c r="C75" s="47">
        <v>10.6</v>
      </c>
      <c r="D75" s="60">
        <f t="shared" si="0"/>
        <v>7.9500720390080932</v>
      </c>
      <c r="E75" s="60"/>
      <c r="F75" s="61">
        <f t="shared" si="1"/>
        <v>11.925108058512139</v>
      </c>
      <c r="G75" s="61"/>
      <c r="H75" s="61"/>
      <c r="I75" s="31"/>
      <c r="J75" s="31"/>
      <c r="K75" s="31"/>
      <c r="L75" s="31"/>
      <c r="BI75">
        <f t="shared" si="2"/>
        <v>10.6</v>
      </c>
      <c r="BJ75">
        <f t="shared" si="2"/>
        <v>7.9500720390080932</v>
      </c>
      <c r="BK75">
        <f t="shared" si="3"/>
        <v>11.925108058512139</v>
      </c>
    </row>
    <row r="76" spans="2:63" x14ac:dyDescent="0.25">
      <c r="B76" s="31"/>
      <c r="C76" s="47">
        <v>10.8</v>
      </c>
      <c r="D76" s="60">
        <f t="shared" si="0"/>
        <v>7.8406348949275495</v>
      </c>
      <c r="E76" s="60"/>
      <c r="F76" s="61">
        <f t="shared" si="1"/>
        <v>11.760952342391322</v>
      </c>
      <c r="G76" s="61"/>
      <c r="H76" s="61"/>
      <c r="I76" s="31"/>
      <c r="J76" s="31"/>
      <c r="K76" s="31"/>
      <c r="L76" s="31"/>
      <c r="BI76">
        <f t="shared" si="2"/>
        <v>10.8</v>
      </c>
      <c r="BJ76">
        <f t="shared" si="2"/>
        <v>7.8406348949275495</v>
      </c>
      <c r="BK76">
        <f t="shared" si="3"/>
        <v>11.760952342391322</v>
      </c>
    </row>
    <row r="77" spans="2:63" x14ac:dyDescent="0.25">
      <c r="B77" s="31"/>
      <c r="C77" s="47">
        <v>11</v>
      </c>
      <c r="D77" s="60">
        <f t="shared" si="0"/>
        <v>7.7349993455741846</v>
      </c>
      <c r="E77" s="60"/>
      <c r="F77" s="61">
        <f t="shared" si="1"/>
        <v>11.602499018361277</v>
      </c>
      <c r="G77" s="61"/>
      <c r="H77" s="61"/>
      <c r="I77" s="31"/>
      <c r="J77" s="31"/>
      <c r="K77" s="31"/>
      <c r="L77" s="31"/>
      <c r="BI77">
        <f t="shared" si="2"/>
        <v>11</v>
      </c>
      <c r="BJ77">
        <f t="shared" si="2"/>
        <v>7.7349993455741846</v>
      </c>
      <c r="BK77">
        <f t="shared" si="3"/>
        <v>11.602499018361277</v>
      </c>
    </row>
    <row r="78" spans="2:63" x14ac:dyDescent="0.25">
      <c r="B78" s="31"/>
      <c r="C78" s="47">
        <v>11.2</v>
      </c>
      <c r="D78" s="60">
        <f t="shared" si="0"/>
        <v>7.6329642248043346</v>
      </c>
      <c r="E78" s="60"/>
      <c r="F78" s="61">
        <f t="shared" si="1"/>
        <v>11.449446337206505</v>
      </c>
      <c r="G78" s="61"/>
      <c r="H78" s="61"/>
      <c r="I78" s="31"/>
      <c r="J78" s="31"/>
      <c r="K78" s="31"/>
      <c r="L78" s="31"/>
      <c r="BI78">
        <f t="shared" si="2"/>
        <v>11.2</v>
      </c>
      <c r="BJ78">
        <f t="shared" si="2"/>
        <v>7.6329642248043346</v>
      </c>
      <c r="BK78">
        <f t="shared" si="3"/>
        <v>11.449446337206505</v>
      </c>
    </row>
    <row r="79" spans="2:63" x14ac:dyDescent="0.25">
      <c r="B79" s="31"/>
      <c r="C79" s="47">
        <v>11.4</v>
      </c>
      <c r="D79" s="60">
        <f t="shared" si="0"/>
        <v>7.5343424258175116</v>
      </c>
      <c r="E79" s="60"/>
      <c r="F79" s="61">
        <f t="shared" si="1"/>
        <v>11.301513638726266</v>
      </c>
      <c r="G79" s="61"/>
      <c r="H79" s="61"/>
      <c r="I79" s="31"/>
      <c r="J79" s="31"/>
      <c r="K79" s="31"/>
      <c r="L79" s="31"/>
      <c r="BI79">
        <f t="shared" si="2"/>
        <v>11.4</v>
      </c>
      <c r="BJ79">
        <f t="shared" si="2"/>
        <v>7.5343424258175116</v>
      </c>
      <c r="BK79">
        <f t="shared" si="3"/>
        <v>11.301513638726266</v>
      </c>
    </row>
    <row r="80" spans="2:63" x14ac:dyDescent="0.25">
      <c r="B80" s="31"/>
      <c r="C80" s="47">
        <v>11.6</v>
      </c>
      <c r="D80" s="60">
        <f t="shared" si="0"/>
        <v>7.4389596909907691</v>
      </c>
      <c r="E80" s="60"/>
      <c r="F80" s="61">
        <f t="shared" si="1"/>
        <v>11.158439536486155</v>
      </c>
      <c r="G80" s="61"/>
      <c r="H80" s="61"/>
      <c r="I80" s="31"/>
      <c r="J80" s="31"/>
      <c r="K80" s="31"/>
      <c r="L80" s="31"/>
      <c r="BI80">
        <f t="shared" si="2"/>
        <v>11.6</v>
      </c>
      <c r="BJ80">
        <f t="shared" si="2"/>
        <v>7.4389596909907691</v>
      </c>
      <c r="BK80">
        <f t="shared" si="3"/>
        <v>11.158439536486155</v>
      </c>
    </row>
    <row r="81" spans="2:63" x14ac:dyDescent="0.25">
      <c r="B81" s="31"/>
      <c r="C81" s="47">
        <v>11.8</v>
      </c>
      <c r="D81" s="60">
        <f t="shared" si="0"/>
        <v>7.3466535247053448</v>
      </c>
      <c r="E81" s="60"/>
      <c r="F81" s="61">
        <f t="shared" si="1"/>
        <v>11.019980287058019</v>
      </c>
      <c r="G81" s="61"/>
      <c r="H81" s="61"/>
      <c r="I81" s="31"/>
      <c r="J81" s="31"/>
      <c r="K81" s="31"/>
      <c r="L81" s="31"/>
      <c r="BI81">
        <f t="shared" si="2"/>
        <v>11.8</v>
      </c>
      <c r="BJ81">
        <f t="shared" si="2"/>
        <v>7.3466535247053448</v>
      </c>
      <c r="BK81">
        <f t="shared" si="3"/>
        <v>11.019980287058019</v>
      </c>
    </row>
    <row r="82" spans="2:63" x14ac:dyDescent="0.25">
      <c r="B82" s="31"/>
      <c r="C82" s="47">
        <v>12</v>
      </c>
      <c r="D82" s="60">
        <f t="shared" si="0"/>
        <v>7.2572722148201123</v>
      </c>
      <c r="E82" s="60"/>
      <c r="F82" s="61">
        <f t="shared" si="1"/>
        <v>10.885908322230168</v>
      </c>
      <c r="G82" s="61"/>
      <c r="H82" s="61"/>
      <c r="I82" s="31"/>
      <c r="J82" s="31"/>
      <c r="K82" s="31"/>
      <c r="L82" s="31"/>
      <c r="BI82">
        <f t="shared" si="2"/>
        <v>12</v>
      </c>
      <c r="BJ82">
        <f t="shared" si="2"/>
        <v>7.2572722148201123</v>
      </c>
      <c r="BK82">
        <f t="shared" si="3"/>
        <v>10.885908322230168</v>
      </c>
    </row>
    <row r="83" spans="2:63" x14ac:dyDescent="0.25">
      <c r="B83" s="31"/>
      <c r="C83" s="47">
        <v>12.2</v>
      </c>
      <c r="D83" s="60">
        <f t="shared" si="0"/>
        <v>7.1706739503276893</v>
      </c>
      <c r="E83" s="60"/>
      <c r="F83" s="61">
        <f t="shared" si="1"/>
        <v>10.756010925491534</v>
      </c>
      <c r="G83" s="61"/>
      <c r="H83" s="61"/>
      <c r="I83" s="31"/>
      <c r="J83" s="31"/>
      <c r="K83" s="31"/>
      <c r="L83" s="31"/>
      <c r="BI83">
        <f t="shared" si="2"/>
        <v>12.2</v>
      </c>
      <c r="BJ83">
        <f t="shared" si="2"/>
        <v>7.1706739503276893</v>
      </c>
      <c r="BK83">
        <f t="shared" si="3"/>
        <v>10.756010925491534</v>
      </c>
    </row>
    <row r="84" spans="2:63" x14ac:dyDescent="0.25">
      <c r="B84" s="31"/>
      <c r="C84" s="47">
        <v>12.4</v>
      </c>
      <c r="D84" s="60">
        <f t="shared" si="0"/>
        <v>7.0867260243370946</v>
      </c>
      <c r="E84" s="60"/>
      <c r="F84" s="61">
        <f t="shared" si="1"/>
        <v>10.630089036505643</v>
      </c>
      <c r="G84" s="61"/>
      <c r="H84" s="61"/>
      <c r="I84" s="31"/>
      <c r="J84" s="31"/>
      <c r="K84" s="31"/>
      <c r="L84" s="31"/>
      <c r="BI84">
        <f t="shared" si="2"/>
        <v>12.4</v>
      </c>
      <c r="BJ84">
        <f t="shared" si="2"/>
        <v>7.0867260243370946</v>
      </c>
      <c r="BK84">
        <f t="shared" si="3"/>
        <v>10.630089036505643</v>
      </c>
    </row>
    <row r="85" spans="2:63" x14ac:dyDescent="0.25">
      <c r="B85" s="31"/>
      <c r="C85" s="47">
        <v>12.6</v>
      </c>
      <c r="D85" s="60">
        <f t="shared" si="0"/>
        <v>7.0053041129051445</v>
      </c>
      <c r="E85" s="60"/>
      <c r="F85" s="61">
        <f t="shared" si="1"/>
        <v>10.507956169357715</v>
      </c>
      <c r="G85" s="61"/>
      <c r="H85" s="61"/>
      <c r="I85" s="31"/>
      <c r="J85" s="31"/>
      <c r="K85" s="31"/>
      <c r="L85" s="31"/>
      <c r="BI85">
        <f t="shared" si="2"/>
        <v>12.6</v>
      </c>
      <c r="BJ85">
        <f t="shared" si="2"/>
        <v>7.0053041129051445</v>
      </c>
      <c r="BK85">
        <f t="shared" si="3"/>
        <v>10.507956169357715</v>
      </c>
    </row>
    <row r="86" spans="2:63" x14ac:dyDescent="0.25">
      <c r="B86" s="31"/>
      <c r="C86" s="47">
        <v>12.8</v>
      </c>
      <c r="D86" s="60">
        <f t="shared" si="0"/>
        <v>6.9262916214234007</v>
      </c>
      <c r="E86" s="60"/>
      <c r="F86" s="61">
        <f t="shared" si="1"/>
        <v>10.3894374321351</v>
      </c>
      <c r="G86" s="61"/>
      <c r="H86" s="61"/>
      <c r="I86" s="31"/>
      <c r="J86" s="31"/>
      <c r="K86" s="31"/>
      <c r="L86" s="31"/>
      <c r="BI86">
        <f t="shared" si="2"/>
        <v>12.8</v>
      </c>
      <c r="BJ86">
        <f t="shared" si="2"/>
        <v>6.9262916214234007</v>
      </c>
      <c r="BK86">
        <f t="shared" si="3"/>
        <v>10.3894374321351</v>
      </c>
    </row>
    <row r="87" spans="2:63" x14ac:dyDescent="0.25">
      <c r="B87" s="31"/>
      <c r="C87" s="47">
        <v>13</v>
      </c>
      <c r="D87" s="60">
        <f t="shared" si="0"/>
        <v>6.8495790912880654</v>
      </c>
      <c r="E87" s="60"/>
      <c r="F87" s="61">
        <f t="shared" si="1"/>
        <v>10.274368636932099</v>
      </c>
      <c r="G87" s="61"/>
      <c r="H87" s="61"/>
      <c r="I87" s="31"/>
      <c r="J87" s="31"/>
      <c r="K87" s="31"/>
      <c r="L87" s="31"/>
      <c r="BI87">
        <f t="shared" si="2"/>
        <v>13</v>
      </c>
      <c r="BJ87">
        <f t="shared" si="2"/>
        <v>6.8495790912880654</v>
      </c>
      <c r="BK87">
        <f t="shared" si="3"/>
        <v>10.274368636932099</v>
      </c>
    </row>
    <row r="88" spans="2:63" x14ac:dyDescent="0.25">
      <c r="B88" s="31"/>
      <c r="C88" s="47">
        <v>13.2</v>
      </c>
      <c r="D88" s="60">
        <f t="shared" ref="D88:D151" si="4">SQRT(($E$11*$E$9^2)/(($E$6+$C88)*(1-$E$6/($E$6+$C88))^2))/1000*3600</f>
        <v>6.7750636604614867</v>
      </c>
      <c r="E88" s="60"/>
      <c r="F88" s="61">
        <f t="shared" ref="F88:F151" si="5">SQRT(($E$11*$E$10^2)/(($E$6+$C88)*(1-$E$6/($E$6+$C88))^2))/1000*3600</f>
        <v>10.16259549069223</v>
      </c>
      <c r="G88" s="61"/>
      <c r="H88" s="61"/>
      <c r="I88" s="31"/>
      <c r="J88" s="31"/>
      <c r="K88" s="31"/>
      <c r="L88" s="31"/>
      <c r="BI88">
        <f t="shared" ref="BI88:BJ151" si="6">C88</f>
        <v>13.2</v>
      </c>
      <c r="BJ88">
        <f t="shared" si="6"/>
        <v>6.7750636604614867</v>
      </c>
      <c r="BK88">
        <f t="shared" ref="BK88:BK151" si="7">F88</f>
        <v>10.16259549069223</v>
      </c>
    </row>
    <row r="89" spans="2:63" x14ac:dyDescent="0.25">
      <c r="B89" s="31"/>
      <c r="C89" s="47">
        <v>13.4</v>
      </c>
      <c r="D89" s="60">
        <f t="shared" si="4"/>
        <v>6.7026485722970559</v>
      </c>
      <c r="E89" s="60"/>
      <c r="F89" s="61">
        <f t="shared" si="5"/>
        <v>10.053972858445583</v>
      </c>
      <c r="G89" s="61"/>
      <c r="H89" s="61"/>
      <c r="I89" s="31"/>
      <c r="J89" s="31"/>
      <c r="K89" s="31"/>
      <c r="L89" s="31"/>
      <c r="BI89">
        <f t="shared" si="6"/>
        <v>13.4</v>
      </c>
      <c r="BJ89">
        <f t="shared" si="6"/>
        <v>6.7026485722970559</v>
      </c>
      <c r="BK89">
        <f t="shared" si="7"/>
        <v>10.053972858445583</v>
      </c>
    </row>
    <row r="90" spans="2:63" x14ac:dyDescent="0.25">
      <c r="B90" s="31"/>
      <c r="C90" s="47">
        <v>13.6</v>
      </c>
      <c r="D90" s="60">
        <f t="shared" si="4"/>
        <v>6.6322427276612785</v>
      </c>
      <c r="E90" s="60"/>
      <c r="F90" s="61">
        <f t="shared" si="5"/>
        <v>9.948364091491916</v>
      </c>
      <c r="G90" s="61"/>
      <c r="H90" s="61"/>
      <c r="I90" s="31"/>
      <c r="J90" s="31"/>
      <c r="K90" s="31"/>
      <c r="L90" s="31"/>
      <c r="BI90">
        <f t="shared" si="6"/>
        <v>13.6</v>
      </c>
      <c r="BJ90">
        <f t="shared" si="6"/>
        <v>6.6322427276612785</v>
      </c>
      <c r="BK90">
        <f t="shared" si="7"/>
        <v>9.948364091491916</v>
      </c>
    </row>
    <row r="91" spans="2:63" x14ac:dyDescent="0.25">
      <c r="B91" s="31"/>
      <c r="C91" s="47">
        <v>13.8</v>
      </c>
      <c r="D91" s="60">
        <f t="shared" si="4"/>
        <v>6.5637602759624363</v>
      </c>
      <c r="E91" s="60"/>
      <c r="F91" s="61">
        <f t="shared" si="5"/>
        <v>9.845640413943654</v>
      </c>
      <c r="G91" s="61"/>
      <c r="H91" s="61"/>
      <c r="I91" s="31"/>
      <c r="J91" s="31"/>
      <c r="K91" s="31"/>
      <c r="L91" s="31"/>
      <c r="BI91">
        <f t="shared" si="6"/>
        <v>13.8</v>
      </c>
      <c r="BJ91">
        <f t="shared" si="6"/>
        <v>6.5637602759624363</v>
      </c>
      <c r="BK91">
        <f t="shared" si="7"/>
        <v>9.845640413943654</v>
      </c>
    </row>
    <row r="92" spans="2:63" x14ac:dyDescent="0.25">
      <c r="B92" s="31"/>
      <c r="C92" s="47">
        <v>14</v>
      </c>
      <c r="D92" s="60">
        <f t="shared" si="4"/>
        <v>6.4971202411969751</v>
      </c>
      <c r="E92" s="60"/>
      <c r="F92" s="61">
        <f t="shared" si="5"/>
        <v>9.745680361795463</v>
      </c>
      <c r="G92" s="61"/>
      <c r="H92" s="61"/>
      <c r="I92" s="31"/>
      <c r="J92" s="31"/>
      <c r="K92" s="31"/>
      <c r="L92" s="31"/>
      <c r="BI92">
        <f t="shared" si="6"/>
        <v>14</v>
      </c>
      <c r="BJ92">
        <f t="shared" si="6"/>
        <v>6.4971202411969751</v>
      </c>
      <c r="BK92">
        <f t="shared" si="7"/>
        <v>9.745680361795463</v>
      </c>
    </row>
    <row r="93" spans="2:63" x14ac:dyDescent="0.25">
      <c r="B93" s="31"/>
      <c r="C93" s="47">
        <v>14.2</v>
      </c>
      <c r="D93" s="60">
        <f t="shared" si="4"/>
        <v>6.432246179562866</v>
      </c>
      <c r="E93" s="60"/>
      <c r="F93" s="61">
        <f t="shared" si="5"/>
        <v>9.6483692693442986</v>
      </c>
      <c r="G93" s="61"/>
      <c r="H93" s="61"/>
      <c r="I93" s="31"/>
      <c r="J93" s="31"/>
      <c r="K93" s="31"/>
      <c r="L93" s="31"/>
      <c r="BI93">
        <f t="shared" si="6"/>
        <v>14.2</v>
      </c>
      <c r="BJ93">
        <f t="shared" si="6"/>
        <v>6.432246179562866</v>
      </c>
      <c r="BK93">
        <f t="shared" si="7"/>
        <v>9.6483692693442986</v>
      </c>
    </row>
    <row r="94" spans="2:63" x14ac:dyDescent="0.25">
      <c r="B94" s="31"/>
      <c r="C94" s="47">
        <v>14.4</v>
      </c>
      <c r="D94" s="60">
        <f t="shared" si="4"/>
        <v>6.3690658655724395</v>
      </c>
      <c r="E94" s="60"/>
      <c r="F94" s="61">
        <f t="shared" si="5"/>
        <v>9.5535987983586601</v>
      </c>
      <c r="G94" s="61"/>
      <c r="H94" s="61"/>
      <c r="I94" s="31"/>
      <c r="J94" s="31"/>
      <c r="K94" s="31"/>
      <c r="L94" s="31"/>
      <c r="BI94">
        <f t="shared" si="6"/>
        <v>14.4</v>
      </c>
      <c r="BJ94">
        <f t="shared" si="6"/>
        <v>6.3690658655724395</v>
      </c>
      <c r="BK94">
        <f t="shared" si="7"/>
        <v>9.5535987983586601</v>
      </c>
    </row>
    <row r="95" spans="2:63" x14ac:dyDescent="0.25">
      <c r="B95" s="31"/>
      <c r="C95" s="47">
        <v>14.6</v>
      </c>
      <c r="D95" s="60">
        <f t="shared" si="4"/>
        <v>6.3075110039333344</v>
      </c>
      <c r="E95" s="60"/>
      <c r="F95" s="61">
        <f t="shared" si="5"/>
        <v>9.4612665059000012</v>
      </c>
      <c r="G95" s="61"/>
      <c r="H95" s="61"/>
      <c r="I95" s="31"/>
      <c r="J95" s="31"/>
      <c r="K95" s="31"/>
      <c r="L95" s="31"/>
      <c r="BI95">
        <f t="shared" si="6"/>
        <v>14.6</v>
      </c>
      <c r="BJ95">
        <f t="shared" si="6"/>
        <v>6.3075110039333344</v>
      </c>
      <c r="BK95">
        <f t="shared" si="7"/>
        <v>9.4612665059000012</v>
      </c>
    </row>
    <row r="96" spans="2:63" x14ac:dyDescent="0.25">
      <c r="B96" s="31"/>
      <c r="C96" s="47">
        <v>14.8</v>
      </c>
      <c r="D96" s="60">
        <f t="shared" si="4"/>
        <v>6.2475169647614184</v>
      </c>
      <c r="E96" s="60"/>
      <c r="F96" s="61">
        <f t="shared" si="5"/>
        <v>9.3712754471421285</v>
      </c>
      <c r="G96" s="61"/>
      <c r="H96" s="61"/>
      <c r="I96" s="31"/>
      <c r="J96" s="31"/>
      <c r="K96" s="31"/>
      <c r="L96" s="31"/>
      <c r="BI96">
        <f t="shared" si="6"/>
        <v>14.8</v>
      </c>
      <c r="BJ96">
        <f t="shared" si="6"/>
        <v>6.2475169647614184</v>
      </c>
      <c r="BK96">
        <f t="shared" si="7"/>
        <v>9.3712754471421285</v>
      </c>
    </row>
    <row r="97" spans="2:63" x14ac:dyDescent="0.25">
      <c r="B97" s="31"/>
      <c r="C97" s="47">
        <v>15</v>
      </c>
      <c r="D97" s="60">
        <f t="shared" si="4"/>
        <v>6.1890225399492609</v>
      </c>
      <c r="E97" s="60"/>
      <c r="F97" s="61">
        <f t="shared" si="5"/>
        <v>9.2835338099238918</v>
      </c>
      <c r="G97" s="61"/>
      <c r="H97" s="61"/>
      <c r="I97" s="31"/>
      <c r="J97" s="31"/>
      <c r="K97" s="31"/>
      <c r="L97" s="31"/>
      <c r="BI97">
        <f t="shared" si="6"/>
        <v>15</v>
      </c>
      <c r="BJ97">
        <f t="shared" si="6"/>
        <v>6.1890225399492609</v>
      </c>
      <c r="BK97">
        <f t="shared" si="7"/>
        <v>9.2835338099238918</v>
      </c>
    </row>
    <row r="98" spans="2:63" x14ac:dyDescent="0.25">
      <c r="B98" s="31"/>
      <c r="C98" s="47">
        <v>15.2</v>
      </c>
      <c r="D98" s="60">
        <f t="shared" si="4"/>
        <v>6.1319697187428241</v>
      </c>
      <c r="E98" s="60"/>
      <c r="F98" s="61">
        <f t="shared" si="5"/>
        <v>9.1979545781142367</v>
      </c>
      <c r="G98" s="61"/>
      <c r="H98" s="61"/>
      <c r="I98" s="31"/>
      <c r="J98" s="31"/>
      <c r="K98" s="31"/>
      <c r="L98" s="31"/>
      <c r="BI98">
        <f t="shared" si="6"/>
        <v>15.2</v>
      </c>
      <c r="BJ98">
        <f t="shared" si="6"/>
        <v>6.1319697187428241</v>
      </c>
      <c r="BK98">
        <f t="shared" si="7"/>
        <v>9.1979545781142367</v>
      </c>
    </row>
    <row r="99" spans="2:63" x14ac:dyDescent="0.25">
      <c r="B99" s="31"/>
      <c r="C99" s="47">
        <v>15.4</v>
      </c>
      <c r="D99" s="60">
        <f t="shared" si="4"/>
        <v>6.0763034807812968</v>
      </c>
      <c r="E99" s="60"/>
      <c r="F99" s="61">
        <f t="shared" si="5"/>
        <v>9.1144552211719443</v>
      </c>
      <c r="G99" s="61"/>
      <c r="H99" s="61"/>
      <c r="I99" s="31"/>
      <c r="J99" s="31"/>
      <c r="K99" s="31"/>
      <c r="L99" s="31"/>
      <c r="BI99">
        <f t="shared" si="6"/>
        <v>15.4</v>
      </c>
      <c r="BJ99">
        <f t="shared" si="6"/>
        <v>6.0763034807812968</v>
      </c>
      <c r="BK99">
        <f t="shared" si="7"/>
        <v>9.1144552211719443</v>
      </c>
    </row>
    <row r="100" spans="2:63" x14ac:dyDescent="0.25">
      <c r="B100" s="31"/>
      <c r="C100" s="47">
        <v>15.6</v>
      </c>
      <c r="D100" s="60">
        <f t="shared" si="4"/>
        <v>6.0219716050338796</v>
      </c>
      <c r="E100" s="60"/>
      <c r="F100" s="61">
        <f t="shared" si="5"/>
        <v>9.0329574075508194</v>
      </c>
      <c r="G100" s="61"/>
      <c r="H100" s="61"/>
      <c r="I100" s="31"/>
      <c r="J100" s="31"/>
      <c r="K100" s="31"/>
      <c r="L100" s="31"/>
      <c r="BI100">
        <f t="shared" si="6"/>
        <v>15.6</v>
      </c>
      <c r="BJ100">
        <f t="shared" si="6"/>
        <v>6.0219716050338796</v>
      </c>
      <c r="BK100">
        <f t="shared" si="7"/>
        <v>9.0329574075508194</v>
      </c>
    </row>
    <row r="101" spans="2:63" x14ac:dyDescent="0.25">
      <c r="B101" s="31"/>
      <c r="C101" s="47">
        <v>15.8</v>
      </c>
      <c r="D101" s="60">
        <f t="shared" si="4"/>
        <v>5.968924493225928</v>
      </c>
      <c r="E101" s="60"/>
      <c r="F101" s="61">
        <f t="shared" si="5"/>
        <v>8.9533867398388924</v>
      </c>
      <c r="G101" s="61"/>
      <c r="H101" s="61"/>
      <c r="I101" s="31"/>
      <c r="J101" s="31"/>
      <c r="K101" s="31"/>
      <c r="L101" s="31"/>
      <c r="BI101">
        <f t="shared" si="6"/>
        <v>15.8</v>
      </c>
      <c r="BJ101">
        <f t="shared" si="6"/>
        <v>5.968924493225928</v>
      </c>
      <c r="BK101">
        <f t="shared" si="7"/>
        <v>8.9533867398388924</v>
      </c>
    </row>
    <row r="102" spans="2:63" x14ac:dyDescent="0.25">
      <c r="B102" s="31"/>
      <c r="C102" s="47">
        <v>16</v>
      </c>
      <c r="D102" s="60">
        <f t="shared" si="4"/>
        <v>5.9171150064875366</v>
      </c>
      <c r="E102" s="60"/>
      <c r="F102" s="61">
        <f t="shared" si="5"/>
        <v>8.8756725097313041</v>
      </c>
      <c r="G102" s="61"/>
      <c r="H102" s="61"/>
      <c r="I102" s="31"/>
      <c r="J102" s="31"/>
      <c r="K102" s="31"/>
      <c r="L102" s="31"/>
      <c r="BI102">
        <f t="shared" si="6"/>
        <v>16</v>
      </c>
      <c r="BJ102">
        <f t="shared" si="6"/>
        <v>5.9171150064875366</v>
      </c>
      <c r="BK102">
        <f t="shared" si="7"/>
        <v>8.8756725097313041</v>
      </c>
    </row>
    <row r="103" spans="2:63" x14ac:dyDescent="0.25">
      <c r="B103" s="31"/>
      <c r="C103" s="47">
        <v>16.2</v>
      </c>
      <c r="D103" s="60">
        <f t="shared" si="4"/>
        <v>5.8664983140827553</v>
      </c>
      <c r="E103" s="60"/>
      <c r="F103" s="61">
        <f t="shared" si="5"/>
        <v>8.7997474711241335</v>
      </c>
      <c r="G103" s="61"/>
      <c r="H103" s="61"/>
      <c r="I103" s="31"/>
      <c r="J103" s="31"/>
      <c r="K103" s="31"/>
      <c r="L103" s="31"/>
      <c r="BI103">
        <f t="shared" si="6"/>
        <v>16.2</v>
      </c>
      <c r="BJ103">
        <f t="shared" si="6"/>
        <v>5.8664983140827553</v>
      </c>
      <c r="BK103">
        <f t="shared" si="7"/>
        <v>8.7997474711241335</v>
      </c>
    </row>
    <row r="104" spans="2:63" x14ac:dyDescent="0.25">
      <c r="B104" s="31"/>
      <c r="C104" s="47">
        <v>16.399999999999999</v>
      </c>
      <c r="D104" s="60">
        <f t="shared" si="4"/>
        <v>5.8170317531889548</v>
      </c>
      <c r="E104" s="60"/>
      <c r="F104" s="61">
        <f t="shared" si="5"/>
        <v>8.7255476297834331</v>
      </c>
      <c r="G104" s="61"/>
      <c r="H104" s="61"/>
      <c r="I104" s="31"/>
      <c r="J104" s="31"/>
      <c r="K104" s="31"/>
      <c r="L104" s="31"/>
      <c r="BI104">
        <f t="shared" si="6"/>
        <v>16.399999999999999</v>
      </c>
      <c r="BJ104">
        <f t="shared" si="6"/>
        <v>5.8170317531889548</v>
      </c>
      <c r="BK104">
        <f t="shared" si="7"/>
        <v>8.7255476297834331</v>
      </c>
    </row>
    <row r="105" spans="2:63" x14ac:dyDescent="0.25">
      <c r="B105" s="31"/>
      <c r="C105" s="47">
        <v>16.600000000000001</v>
      </c>
      <c r="D105" s="60">
        <f t="shared" si="4"/>
        <v>5.7686746987951807</v>
      </c>
      <c r="E105" s="60"/>
      <c r="F105" s="61">
        <f t="shared" si="5"/>
        <v>8.653012048192771</v>
      </c>
      <c r="G105" s="61"/>
      <c r="H105" s="61"/>
      <c r="I105" s="31"/>
      <c r="J105" s="31"/>
      <c r="K105" s="31"/>
      <c r="L105" s="31"/>
      <c r="BI105">
        <f t="shared" si="6"/>
        <v>16.600000000000001</v>
      </c>
      <c r="BJ105">
        <f t="shared" si="6"/>
        <v>5.7686746987951807</v>
      </c>
      <c r="BK105">
        <f t="shared" si="7"/>
        <v>8.653012048192771</v>
      </c>
    </row>
    <row r="106" spans="2:63" x14ac:dyDescent="0.25">
      <c r="B106" s="31"/>
      <c r="C106" s="47">
        <v>16.8</v>
      </c>
      <c r="D106" s="60">
        <f t="shared" si="4"/>
        <v>5.7213884428769317</v>
      </c>
      <c r="E106" s="60"/>
      <c r="F106" s="61">
        <f t="shared" si="5"/>
        <v>8.5820826643153953</v>
      </c>
      <c r="G106" s="61"/>
      <c r="H106" s="61"/>
      <c r="I106" s="31"/>
      <c r="J106" s="31"/>
      <c r="K106" s="31"/>
      <c r="L106" s="31"/>
      <c r="BI106">
        <f t="shared" si="6"/>
        <v>16.8</v>
      </c>
      <c r="BJ106">
        <f t="shared" si="6"/>
        <v>5.7213884428769317</v>
      </c>
      <c r="BK106">
        <f t="shared" si="7"/>
        <v>8.5820826643153953</v>
      </c>
    </row>
    <row r="107" spans="2:63" x14ac:dyDescent="0.25">
      <c r="B107" s="31"/>
      <c r="C107" s="47">
        <v>17</v>
      </c>
      <c r="D107" s="60">
        <f t="shared" si="4"/>
        <v>5.6751360820841121</v>
      </c>
      <c r="E107" s="60"/>
      <c r="F107" s="61">
        <f t="shared" si="5"/>
        <v>8.5127041231261682</v>
      </c>
      <c r="G107" s="61"/>
      <c r="H107" s="61"/>
      <c r="I107" s="31"/>
      <c r="J107" s="31"/>
      <c r="K107" s="31"/>
      <c r="L107" s="31"/>
      <c r="BI107">
        <f t="shared" si="6"/>
        <v>17</v>
      </c>
      <c r="BJ107">
        <f t="shared" si="6"/>
        <v>5.6751360820841121</v>
      </c>
      <c r="BK107">
        <f t="shared" si="7"/>
        <v>8.5127041231261682</v>
      </c>
    </row>
    <row r="108" spans="2:63" x14ac:dyDescent="0.25">
      <c r="B108" s="31"/>
      <c r="C108" s="47">
        <v>17.2</v>
      </c>
      <c r="D108" s="60">
        <f t="shared" si="4"/>
        <v>5.6298824132498551</v>
      </c>
      <c r="E108" s="60"/>
      <c r="F108" s="61">
        <f t="shared" si="5"/>
        <v>8.4448236198747839</v>
      </c>
      <c r="G108" s="61"/>
      <c r="H108" s="61"/>
      <c r="I108" s="31"/>
      <c r="J108" s="31"/>
      <c r="K108" s="31"/>
      <c r="L108" s="31"/>
      <c r="BI108">
        <f t="shared" si="6"/>
        <v>17.2</v>
      </c>
      <c r="BJ108">
        <f t="shared" si="6"/>
        <v>5.6298824132498551</v>
      </c>
      <c r="BK108">
        <f t="shared" si="7"/>
        <v>8.4448236198747839</v>
      </c>
    </row>
    <row r="109" spans="2:63" x14ac:dyDescent="0.25">
      <c r="B109" s="31"/>
      <c r="C109" s="47">
        <v>17.399999999999999</v>
      </c>
      <c r="D109" s="60">
        <f t="shared" si="4"/>
        <v>5.5855938360915207</v>
      </c>
      <c r="E109" s="60"/>
      <c r="F109" s="61">
        <f t="shared" si="5"/>
        <v>8.378390754137282</v>
      </c>
      <c r="G109" s="61"/>
      <c r="H109" s="61"/>
      <c r="I109" s="31"/>
      <c r="J109" s="31"/>
      <c r="K109" s="31"/>
      <c r="L109" s="31"/>
      <c r="BI109">
        <f t="shared" si="6"/>
        <v>17.399999999999999</v>
      </c>
      <c r="BJ109">
        <f t="shared" si="6"/>
        <v>5.5855938360915207</v>
      </c>
      <c r="BK109">
        <f t="shared" si="7"/>
        <v>8.378390754137282</v>
      </c>
    </row>
    <row r="110" spans="2:63" x14ac:dyDescent="0.25">
      <c r="B110" s="31"/>
      <c r="C110" s="47">
        <v>17.600000000000001</v>
      </c>
      <c r="D110" s="60">
        <f t="shared" si="4"/>
        <v>5.5422382625323579</v>
      </c>
      <c r="E110" s="60"/>
      <c r="F110" s="61">
        <f t="shared" si="5"/>
        <v>8.3133573937985368</v>
      </c>
      <c r="G110" s="61"/>
      <c r="H110" s="61"/>
      <c r="I110" s="31"/>
      <c r="J110" s="31"/>
      <c r="K110" s="31"/>
      <c r="L110" s="31"/>
      <c r="BI110">
        <f t="shared" si="6"/>
        <v>17.600000000000001</v>
      </c>
      <c r="BJ110">
        <f t="shared" si="6"/>
        <v>5.5422382625323579</v>
      </c>
      <c r="BK110">
        <f t="shared" si="7"/>
        <v>8.3133573937985368</v>
      </c>
    </row>
    <row r="111" spans="2:63" x14ac:dyDescent="0.25">
      <c r="B111" s="31"/>
      <c r="C111" s="47">
        <v>17.8</v>
      </c>
      <c r="D111" s="60">
        <f t="shared" si="4"/>
        <v>5.4997850321235973</v>
      </c>
      <c r="E111" s="60"/>
      <c r="F111" s="61">
        <f t="shared" si="5"/>
        <v>8.2496775481853959</v>
      </c>
      <c r="G111" s="61"/>
      <c r="H111" s="61"/>
      <c r="I111" s="31"/>
      <c r="J111" s="31"/>
      <c r="K111" s="31"/>
      <c r="L111" s="31"/>
      <c r="BI111">
        <f t="shared" si="6"/>
        <v>17.8</v>
      </c>
      <c r="BJ111">
        <f t="shared" si="6"/>
        <v>5.4997850321235973</v>
      </c>
      <c r="BK111">
        <f t="shared" si="7"/>
        <v>8.2496775481853959</v>
      </c>
    </row>
    <row r="112" spans="2:63" x14ac:dyDescent="0.25">
      <c r="B112" s="31"/>
      <c r="C112" s="47">
        <v>18</v>
      </c>
      <c r="D112" s="60">
        <f t="shared" si="4"/>
        <v>5.4582048330930197</v>
      </c>
      <c r="E112" s="60"/>
      <c r="F112" s="61">
        <f t="shared" si="5"/>
        <v>8.1873072496395309</v>
      </c>
      <c r="G112" s="61"/>
      <c r="H112" s="61"/>
      <c r="I112" s="31"/>
      <c r="J112" s="31"/>
      <c r="K112" s="31"/>
      <c r="L112" s="31"/>
      <c r="BI112">
        <f t="shared" si="6"/>
        <v>18</v>
      </c>
      <c r="BJ112">
        <f t="shared" si="6"/>
        <v>5.4582048330930197</v>
      </c>
      <c r="BK112">
        <f t="shared" si="7"/>
        <v>8.1873072496395309</v>
      </c>
    </row>
    <row r="113" spans="2:63" x14ac:dyDescent="0.25">
      <c r="B113" s="31"/>
      <c r="C113" s="47">
        <v>18.2</v>
      </c>
      <c r="D113" s="60">
        <f t="shared" si="4"/>
        <v>5.4174696285876394</v>
      </c>
      <c r="E113" s="60"/>
      <c r="F113" s="61">
        <f t="shared" si="5"/>
        <v>8.1262044428814573</v>
      </c>
      <c r="G113" s="61"/>
      <c r="H113" s="61"/>
      <c r="I113" s="31"/>
      <c r="J113" s="31"/>
      <c r="K113" s="31"/>
      <c r="L113" s="31"/>
      <c r="BI113">
        <f t="shared" si="6"/>
        <v>18.2</v>
      </c>
      <c r="BJ113">
        <f t="shared" si="6"/>
        <v>5.4174696285876394</v>
      </c>
      <c r="BK113">
        <f t="shared" si="7"/>
        <v>8.1262044428814573</v>
      </c>
    </row>
    <row r="114" spans="2:63" x14ac:dyDescent="0.25">
      <c r="B114" s="31"/>
      <c r="C114" s="47">
        <v>18.399999999999999</v>
      </c>
      <c r="D114" s="60">
        <f t="shared" si="4"/>
        <v>5.3775525877157522</v>
      </c>
      <c r="E114" s="60"/>
      <c r="F114" s="61">
        <f t="shared" si="5"/>
        <v>8.0663288815736305</v>
      </c>
      <c r="G114" s="61"/>
      <c r="H114" s="61"/>
      <c r="I114" s="31"/>
      <c r="J114" s="31"/>
      <c r="K114" s="31"/>
      <c r="L114" s="31"/>
      <c r="BI114">
        <f t="shared" si="6"/>
        <v>18.399999999999999</v>
      </c>
      <c r="BJ114">
        <f t="shared" si="6"/>
        <v>5.3775525877157522</v>
      </c>
      <c r="BK114">
        <f t="shared" si="7"/>
        <v>8.0663288815736305</v>
      </c>
    </row>
    <row r="115" spans="2:63" x14ac:dyDescent="0.25">
      <c r="B115" s="31"/>
      <c r="C115" s="47">
        <v>18.600000000000001</v>
      </c>
      <c r="D115" s="60">
        <f t="shared" si="4"/>
        <v>5.3384280210275374</v>
      </c>
      <c r="E115" s="60"/>
      <c r="F115" s="61">
        <f t="shared" si="5"/>
        <v>8.0076420315413035</v>
      </c>
      <c r="G115" s="61"/>
      <c r="H115" s="61"/>
      <c r="I115" s="31"/>
      <c r="J115" s="31"/>
      <c r="K115" s="31"/>
      <c r="L115" s="31"/>
      <c r="BI115">
        <f t="shared" si="6"/>
        <v>18.600000000000001</v>
      </c>
      <c r="BJ115">
        <f t="shared" si="6"/>
        <v>5.3384280210275374</v>
      </c>
      <c r="BK115">
        <f t="shared" si="7"/>
        <v>8.0076420315413035</v>
      </c>
    </row>
    <row r="116" spans="2:63" x14ac:dyDescent="0.25">
      <c r="B116" s="31"/>
      <c r="C116" s="47">
        <v>18.8</v>
      </c>
      <c r="D116" s="60">
        <f t="shared" si="4"/>
        <v>5.3000713201040259</v>
      </c>
      <c r="E116" s="60"/>
      <c r="F116" s="61">
        <f t="shared" si="5"/>
        <v>7.9501069801560389</v>
      </c>
      <c r="G116" s="61"/>
      <c r="H116" s="61"/>
      <c r="I116" s="31"/>
      <c r="J116" s="31"/>
      <c r="K116" s="31"/>
      <c r="L116" s="31"/>
      <c r="BI116">
        <f t="shared" si="6"/>
        <v>18.8</v>
      </c>
      <c r="BJ116">
        <f t="shared" si="6"/>
        <v>5.3000713201040259</v>
      </c>
      <c r="BK116">
        <f t="shared" si="7"/>
        <v>7.9501069801560389</v>
      </c>
    </row>
    <row r="117" spans="2:63" x14ac:dyDescent="0.25">
      <c r="B117" s="31"/>
      <c r="C117" s="47">
        <v>19</v>
      </c>
      <c r="D117" s="60">
        <f t="shared" si="4"/>
        <v>5.2624589009521516</v>
      </c>
      <c r="E117" s="60"/>
      <c r="F117" s="61">
        <f t="shared" si="5"/>
        <v>7.8936883514282279</v>
      </c>
      <c r="G117" s="61"/>
      <c r="H117" s="61"/>
      <c r="I117" s="31"/>
      <c r="J117" s="31"/>
      <c r="K117" s="31"/>
      <c r="L117" s="31"/>
      <c r="BI117">
        <f t="shared" si="6"/>
        <v>19</v>
      </c>
      <c r="BJ117">
        <f t="shared" si="6"/>
        <v>5.2624589009521516</v>
      </c>
      <c r="BK117">
        <f t="shared" si="7"/>
        <v>7.8936883514282279</v>
      </c>
    </row>
    <row r="118" spans="2:63" x14ac:dyDescent="0.25">
      <c r="B118" s="31"/>
      <c r="C118" s="47">
        <v>19.2</v>
      </c>
      <c r="D118" s="60">
        <f t="shared" si="4"/>
        <v>5.2255681509286624</v>
      </c>
      <c r="E118" s="60"/>
      <c r="F118" s="61">
        <f t="shared" si="5"/>
        <v>7.8383522263929937</v>
      </c>
      <c r="G118" s="61"/>
      <c r="H118" s="61"/>
      <c r="I118" s="31"/>
      <c r="J118" s="31"/>
      <c r="K118" s="31"/>
      <c r="L118" s="31"/>
      <c r="BI118">
        <f t="shared" si="6"/>
        <v>19.2</v>
      </c>
      <c r="BJ118">
        <f t="shared" si="6"/>
        <v>5.2255681509286624</v>
      </c>
      <c r="BK118">
        <f t="shared" si="7"/>
        <v>7.8383522263929937</v>
      </c>
    </row>
    <row r="119" spans="2:63" x14ac:dyDescent="0.25">
      <c r="B119" s="31"/>
      <c r="C119" s="47">
        <v>19.399999999999999</v>
      </c>
      <c r="D119" s="60">
        <f t="shared" si="4"/>
        <v>5.1893773789385786</v>
      </c>
      <c r="E119" s="60"/>
      <c r="F119" s="61">
        <f t="shared" si="5"/>
        <v>7.7840660684078662</v>
      </c>
      <c r="G119" s="61"/>
      <c r="H119" s="61"/>
      <c r="I119" s="31"/>
      <c r="J119" s="31"/>
      <c r="K119" s="31"/>
      <c r="L119" s="31"/>
      <c r="BI119">
        <f t="shared" si="6"/>
        <v>19.399999999999999</v>
      </c>
      <c r="BJ119">
        <f t="shared" si="6"/>
        <v>5.1893773789385786</v>
      </c>
      <c r="BK119">
        <f t="shared" si="7"/>
        <v>7.7840660684078662</v>
      </c>
    </row>
    <row r="120" spans="2:63" x14ac:dyDescent="0.25">
      <c r="B120" s="31"/>
      <c r="C120" s="47">
        <v>19.600000000000001</v>
      </c>
      <c r="D120" s="60">
        <f t="shared" si="4"/>
        <v>5.1538657686746197</v>
      </c>
      <c r="E120" s="60"/>
      <c r="F120" s="61">
        <f t="shared" si="5"/>
        <v>7.7307986530119308</v>
      </c>
      <c r="G120" s="61"/>
      <c r="H120" s="61"/>
      <c r="I120" s="31"/>
      <c r="J120" s="31"/>
      <c r="K120" s="31"/>
      <c r="L120" s="31"/>
      <c r="BI120">
        <f t="shared" si="6"/>
        <v>19.600000000000001</v>
      </c>
      <c r="BJ120">
        <f t="shared" si="6"/>
        <v>5.1538657686746197</v>
      </c>
      <c r="BK120">
        <f t="shared" si="7"/>
        <v>7.7307986530119308</v>
      </c>
    </row>
    <row r="121" spans="2:63" x14ac:dyDescent="0.25">
      <c r="B121" s="31"/>
      <c r="C121" s="47">
        <v>19.8</v>
      </c>
      <c r="D121" s="60">
        <f t="shared" si="4"/>
        <v>5.1190133346828812</v>
      </c>
      <c r="E121" s="60"/>
      <c r="F121" s="61">
        <f t="shared" si="5"/>
        <v>7.6785200020243227</v>
      </c>
      <c r="G121" s="61"/>
      <c r="H121" s="61"/>
      <c r="I121" s="31"/>
      <c r="J121" s="31"/>
      <c r="K121" s="31"/>
      <c r="L121" s="31"/>
      <c r="BI121">
        <f t="shared" si="6"/>
        <v>19.8</v>
      </c>
      <c r="BJ121">
        <f t="shared" si="6"/>
        <v>5.1190133346828812</v>
      </c>
      <c r="BK121">
        <f t="shared" si="7"/>
        <v>7.6785200020243227</v>
      </c>
    </row>
    <row r="122" spans="2:63" x14ac:dyDescent="0.25">
      <c r="B122" s="31"/>
      <c r="C122" s="47">
        <v>20</v>
      </c>
      <c r="D122" s="60">
        <f t="shared" si="4"/>
        <v>5.0848008810571921</v>
      </c>
      <c r="E122" s="60"/>
      <c r="F122" s="61">
        <f t="shared" si="5"/>
        <v>7.6272013215857895</v>
      </c>
      <c r="G122" s="61"/>
      <c r="H122" s="61"/>
      <c r="I122" s="31"/>
      <c r="J122" s="31"/>
      <c r="K122" s="31"/>
      <c r="L122" s="31"/>
      <c r="BI122">
        <f t="shared" si="6"/>
        <v>20</v>
      </c>
      <c r="BJ122">
        <f t="shared" si="6"/>
        <v>5.0848008810571921</v>
      </c>
      <c r="BK122">
        <f t="shared" si="7"/>
        <v>7.6272013215857895</v>
      </c>
    </row>
    <row r="123" spans="2:63" x14ac:dyDescent="0.25">
      <c r="B123" s="31"/>
      <c r="C123" s="47">
        <v>20.2</v>
      </c>
      <c r="D123" s="60">
        <f t="shared" si="4"/>
        <v>5.051209962580252</v>
      </c>
      <c r="E123" s="60"/>
      <c r="F123" s="61">
        <f t="shared" si="5"/>
        <v>7.576814943870378</v>
      </c>
      <c r="G123" s="61"/>
      <c r="H123" s="61"/>
      <c r="I123" s="31"/>
      <c r="J123" s="31"/>
      <c r="K123" s="31"/>
      <c r="L123" s="31"/>
      <c r="BI123">
        <f t="shared" si="6"/>
        <v>20.2</v>
      </c>
      <c r="BJ123">
        <f t="shared" si="6"/>
        <v>5.051209962580252</v>
      </c>
      <c r="BK123">
        <f t="shared" si="7"/>
        <v>7.576814943870378</v>
      </c>
    </row>
    <row r="124" spans="2:63" x14ac:dyDescent="0.25">
      <c r="B124" s="31"/>
      <c r="C124" s="47">
        <v>20.399999999999999</v>
      </c>
      <c r="D124" s="60">
        <f t="shared" si="4"/>
        <v>5.0182228481438749</v>
      </c>
      <c r="E124" s="60"/>
      <c r="F124" s="61">
        <f t="shared" si="5"/>
        <v>7.5273342722158123</v>
      </c>
      <c r="G124" s="61"/>
      <c r="H124" s="61"/>
      <c r="I124" s="31"/>
      <c r="J124" s="31"/>
      <c r="K124" s="31"/>
      <c r="L124" s="31"/>
      <c r="BI124">
        <f t="shared" si="6"/>
        <v>20.399999999999999</v>
      </c>
      <c r="BJ124">
        <f t="shared" si="6"/>
        <v>5.0182228481438749</v>
      </c>
      <c r="BK124">
        <f t="shared" si="7"/>
        <v>7.5273342722158123</v>
      </c>
    </row>
    <row r="125" spans="2:63" x14ac:dyDescent="0.25">
      <c r="B125" s="31"/>
      <c r="C125" s="47">
        <v>20.6</v>
      </c>
      <c r="D125" s="60">
        <f t="shared" si="4"/>
        <v>4.9858224862936851</v>
      </c>
      <c r="E125" s="60"/>
      <c r="F125" s="61">
        <f t="shared" si="5"/>
        <v>7.4787337294405267</v>
      </c>
      <c r="G125" s="61"/>
      <c r="H125" s="61"/>
      <c r="I125" s="31"/>
      <c r="J125" s="31"/>
      <c r="K125" s="31"/>
      <c r="L125" s="31"/>
      <c r="BI125">
        <f t="shared" si="6"/>
        <v>20.6</v>
      </c>
      <c r="BJ125">
        <f t="shared" si="6"/>
        <v>4.9858224862936851</v>
      </c>
      <c r="BK125">
        <f t="shared" si="7"/>
        <v>7.4787337294405267</v>
      </c>
    </row>
    <row r="126" spans="2:63" x14ac:dyDescent="0.25">
      <c r="B126" s="31"/>
      <c r="C126" s="47">
        <v>20.8</v>
      </c>
      <c r="D126" s="60">
        <f t="shared" si="4"/>
        <v>4.9539924727555196</v>
      </c>
      <c r="E126" s="60"/>
      <c r="F126" s="61">
        <f t="shared" si="5"/>
        <v>7.4309887091332794</v>
      </c>
      <c r="G126" s="61"/>
      <c r="H126" s="61"/>
      <c r="I126" s="31"/>
      <c r="J126" s="31"/>
      <c r="K126" s="31"/>
      <c r="L126" s="31"/>
      <c r="BI126">
        <f t="shared" si="6"/>
        <v>20.8</v>
      </c>
      <c r="BJ126">
        <f t="shared" si="6"/>
        <v>4.9539924727555196</v>
      </c>
      <c r="BK126">
        <f t="shared" si="7"/>
        <v>7.4309887091332794</v>
      </c>
    </row>
    <row r="127" spans="2:63" x14ac:dyDescent="0.25">
      <c r="B127" s="31"/>
      <c r="C127" s="47">
        <v>21</v>
      </c>
      <c r="D127" s="60">
        <f t="shared" si="4"/>
        <v>4.9227170198116053</v>
      </c>
      <c r="E127" s="60"/>
      <c r="F127" s="61">
        <f t="shared" si="5"/>
        <v>7.3840755297174088</v>
      </c>
      <c r="G127" s="61"/>
      <c r="H127" s="61"/>
      <c r="I127" s="31"/>
      <c r="J127" s="31"/>
      <c r="K127" s="31"/>
      <c r="L127" s="31"/>
      <c r="BI127">
        <f t="shared" si="6"/>
        <v>21</v>
      </c>
      <c r="BJ127">
        <f t="shared" si="6"/>
        <v>4.9227170198116053</v>
      </c>
      <c r="BK127">
        <f t="shared" si="7"/>
        <v>7.3840755297174088</v>
      </c>
    </row>
    <row r="128" spans="2:63" x14ac:dyDescent="0.25">
      <c r="B128" s="31"/>
      <c r="C128" s="47">
        <v>21.2</v>
      </c>
      <c r="D128" s="60">
        <f t="shared" si="4"/>
        <v>4.8919809274046058</v>
      </c>
      <c r="E128" s="60"/>
      <c r="F128" s="61">
        <f t="shared" si="5"/>
        <v>7.3379713911069082</v>
      </c>
      <c r="G128" s="61"/>
      <c r="H128" s="61"/>
      <c r="I128" s="31"/>
      <c r="J128" s="31"/>
      <c r="K128" s="31"/>
      <c r="L128" s="31"/>
      <c r="BI128">
        <f t="shared" si="6"/>
        <v>21.2</v>
      </c>
      <c r="BJ128">
        <f t="shared" si="6"/>
        <v>4.8919809274046058</v>
      </c>
      <c r="BK128">
        <f t="shared" si="7"/>
        <v>7.3379713911069082</v>
      </c>
    </row>
    <row r="129" spans="2:63" x14ac:dyDescent="0.25">
      <c r="B129" s="31"/>
      <c r="C129" s="47">
        <v>21.4</v>
      </c>
      <c r="D129" s="60">
        <f t="shared" si="4"/>
        <v>4.8617695558566449</v>
      </c>
      <c r="E129" s="60"/>
      <c r="F129" s="61">
        <f t="shared" si="5"/>
        <v>7.2926543337849683</v>
      </c>
      <c r="G129" s="61"/>
      <c r="H129" s="61"/>
      <c r="I129" s="31"/>
      <c r="J129" s="31"/>
      <c r="K129" s="31"/>
      <c r="L129" s="31"/>
      <c r="BI129">
        <f t="shared" si="6"/>
        <v>21.4</v>
      </c>
      <c r="BJ129">
        <f t="shared" si="6"/>
        <v>4.8617695558566449</v>
      </c>
      <c r="BK129">
        <f t="shared" si="7"/>
        <v>7.2926543337849683</v>
      </c>
    </row>
    <row r="130" spans="2:63" x14ac:dyDescent="0.25">
      <c r="B130" s="31"/>
      <c r="C130" s="47">
        <v>21.6</v>
      </c>
      <c r="D130" s="60">
        <f t="shared" si="4"/>
        <v>4.832068800098865</v>
      </c>
      <c r="E130" s="60"/>
      <c r="F130" s="61">
        <f t="shared" si="5"/>
        <v>7.2481032001482966</v>
      </c>
      <c r="G130" s="61"/>
      <c r="H130" s="61"/>
      <c r="I130" s="31"/>
      <c r="J130" s="31"/>
      <c r="K130" s="31"/>
      <c r="L130" s="31"/>
      <c r="BI130">
        <f t="shared" si="6"/>
        <v>21.6</v>
      </c>
      <c r="BJ130">
        <f t="shared" si="6"/>
        <v>4.832068800098865</v>
      </c>
      <c r="BK130">
        <f t="shared" si="7"/>
        <v>7.2481032001482966</v>
      </c>
    </row>
    <row r="131" spans="2:63" x14ac:dyDescent="0.25">
      <c r="B131" s="31"/>
      <c r="C131" s="47">
        <v>21.8</v>
      </c>
      <c r="D131" s="60">
        <f t="shared" si="4"/>
        <v>4.8028650653146494</v>
      </c>
      <c r="E131" s="60"/>
      <c r="F131" s="61">
        <f t="shared" si="5"/>
        <v>7.2042975979719746</v>
      </c>
      <c r="G131" s="61"/>
      <c r="H131" s="61"/>
      <c r="I131" s="31"/>
      <c r="J131" s="31"/>
      <c r="K131" s="31"/>
      <c r="L131" s="31"/>
      <c r="BI131">
        <f t="shared" si="6"/>
        <v>21.8</v>
      </c>
      <c r="BJ131">
        <f t="shared" si="6"/>
        <v>4.8028650653146494</v>
      </c>
      <c r="BK131">
        <f t="shared" si="7"/>
        <v>7.2042975979719746</v>
      </c>
    </row>
    <row r="132" spans="2:63" x14ac:dyDescent="0.25">
      <c r="B132" s="31"/>
      <c r="C132" s="47">
        <v>22</v>
      </c>
      <c r="D132" s="60">
        <f t="shared" si="4"/>
        <v>4.7741452439067409</v>
      </c>
      <c r="E132" s="60"/>
      <c r="F132" s="61">
        <f t="shared" si="5"/>
        <v>7.1612178658601113</v>
      </c>
      <c r="G132" s="61"/>
      <c r="H132" s="61"/>
      <c r="I132" s="31"/>
      <c r="J132" s="31"/>
      <c r="K132" s="31"/>
      <c r="L132" s="31"/>
      <c r="BI132">
        <f t="shared" si="6"/>
        <v>22</v>
      </c>
      <c r="BJ132">
        <f t="shared" si="6"/>
        <v>4.7741452439067409</v>
      </c>
      <c r="BK132">
        <f t="shared" si="7"/>
        <v>7.1612178658601113</v>
      </c>
    </row>
    <row r="133" spans="2:63" x14ac:dyDescent="0.25">
      <c r="B133" s="31"/>
      <c r="C133" s="47">
        <v>22.2</v>
      </c>
      <c r="D133" s="60">
        <f t="shared" si="4"/>
        <v>4.7458966937049114</v>
      </c>
      <c r="E133" s="60"/>
      <c r="F133" s="61">
        <f t="shared" si="5"/>
        <v>7.1188450405573667</v>
      </c>
      <c r="G133" s="61"/>
      <c r="H133" s="61"/>
      <c r="I133" s="31"/>
      <c r="J133" s="31"/>
      <c r="K133" s="31"/>
      <c r="L133" s="31"/>
      <c r="BI133">
        <f t="shared" si="6"/>
        <v>22.2</v>
      </c>
      <c r="BJ133">
        <f t="shared" si="6"/>
        <v>4.7458966937049114</v>
      </c>
      <c r="BK133">
        <f t="shared" si="7"/>
        <v>7.1188450405573667</v>
      </c>
    </row>
    <row r="134" spans="2:63" x14ac:dyDescent="0.25">
      <c r="B134" s="31"/>
      <c r="C134" s="47">
        <v>22.4</v>
      </c>
      <c r="D134" s="60">
        <f t="shared" si="4"/>
        <v>4.7181072173368124</v>
      </c>
      <c r="E134" s="60"/>
      <c r="F134" s="61">
        <f t="shared" si="5"/>
        <v>7.0771608260052181</v>
      </c>
      <c r="G134" s="61"/>
      <c r="H134" s="61"/>
      <c r="I134" s="31"/>
      <c r="J134" s="31"/>
      <c r="K134" s="31"/>
      <c r="L134" s="31"/>
      <c r="BI134">
        <f t="shared" si="6"/>
        <v>22.4</v>
      </c>
      <c r="BJ134">
        <f t="shared" si="6"/>
        <v>4.7181072173368124</v>
      </c>
      <c r="BK134">
        <f t="shared" si="7"/>
        <v>7.0771608260052181</v>
      </c>
    </row>
    <row r="135" spans="2:63" x14ac:dyDescent="0.25">
      <c r="B135" s="31"/>
      <c r="C135" s="47">
        <v>22.6</v>
      </c>
      <c r="D135" s="60">
        <f t="shared" si="4"/>
        <v>4.6907650426900771</v>
      </c>
      <c r="E135" s="60"/>
      <c r="F135" s="61">
        <f t="shared" si="5"/>
        <v>7.0361475640351143</v>
      </c>
      <c r="G135" s="61"/>
      <c r="H135" s="61"/>
      <c r="I135" s="31"/>
      <c r="J135" s="31"/>
      <c r="K135" s="31"/>
      <c r="L135" s="31"/>
      <c r="BI135">
        <f t="shared" si="6"/>
        <v>22.6</v>
      </c>
      <c r="BJ135">
        <f t="shared" si="6"/>
        <v>4.6907650426900771</v>
      </c>
      <c r="BK135">
        <f t="shared" si="7"/>
        <v>7.0361475640351143</v>
      </c>
    </row>
    <row r="136" spans="2:63" x14ac:dyDescent="0.25">
      <c r="B136" s="31"/>
      <c r="C136" s="47">
        <v>22.8</v>
      </c>
      <c r="D136" s="60">
        <f t="shared" si="4"/>
        <v>4.6638588043988234</v>
      </c>
      <c r="E136" s="60"/>
      <c r="F136" s="61">
        <f t="shared" si="5"/>
        <v>6.9957882065982355</v>
      </c>
      <c r="G136" s="61"/>
      <c r="H136" s="61"/>
      <c r="I136" s="31"/>
      <c r="J136" s="31"/>
      <c r="K136" s="31"/>
      <c r="L136" s="31"/>
      <c r="BI136">
        <f t="shared" si="6"/>
        <v>22.8</v>
      </c>
      <c r="BJ136">
        <f t="shared" si="6"/>
        <v>4.6638588043988234</v>
      </c>
      <c r="BK136">
        <f t="shared" si="7"/>
        <v>6.9957882065982355</v>
      </c>
    </row>
    <row r="137" spans="2:63" x14ac:dyDescent="0.25">
      <c r="B137" s="31"/>
      <c r="C137" s="47">
        <v>23</v>
      </c>
      <c r="D137" s="60">
        <f t="shared" si="4"/>
        <v>4.637377526292318</v>
      </c>
      <c r="E137" s="60"/>
      <c r="F137" s="61">
        <f t="shared" si="5"/>
        <v>6.9560662894384775</v>
      </c>
      <c r="G137" s="61"/>
      <c r="H137" s="61"/>
      <c r="I137" s="31"/>
      <c r="J137" s="31"/>
      <c r="K137" s="31"/>
      <c r="L137" s="31"/>
      <c r="BI137">
        <f t="shared" si="6"/>
        <v>23</v>
      </c>
      <c r="BJ137">
        <f t="shared" si="6"/>
        <v>4.637377526292318</v>
      </c>
      <c r="BK137">
        <f t="shared" si="7"/>
        <v>6.9560662894384775</v>
      </c>
    </row>
    <row r="138" spans="2:63" x14ac:dyDescent="0.25">
      <c r="B138" s="31"/>
      <c r="C138" s="47">
        <v>23.2</v>
      </c>
      <c r="D138" s="60">
        <f t="shared" si="4"/>
        <v>4.6113106047478691</v>
      </c>
      <c r="E138" s="60"/>
      <c r="F138" s="61">
        <f t="shared" si="5"/>
        <v>6.9169659071218037</v>
      </c>
      <c r="G138" s="61"/>
      <c r="H138" s="61"/>
      <c r="I138" s="31"/>
      <c r="J138" s="31"/>
      <c r="K138" s="31"/>
      <c r="L138" s="31"/>
      <c r="BI138">
        <f t="shared" si="6"/>
        <v>23.2</v>
      </c>
      <c r="BJ138">
        <f t="shared" si="6"/>
        <v>4.6113106047478691</v>
      </c>
      <c r="BK138">
        <f t="shared" si="7"/>
        <v>6.9169659071218037</v>
      </c>
    </row>
    <row r="139" spans="2:63" x14ac:dyDescent="0.25">
      <c r="B139" s="31"/>
      <c r="C139" s="47">
        <v>23.4</v>
      </c>
      <c r="D139" s="60">
        <f t="shared" si="4"/>
        <v>4.5856477928939743</v>
      </c>
      <c r="E139" s="60"/>
      <c r="F139" s="61">
        <f t="shared" si="5"/>
        <v>6.8784716893409614</v>
      </c>
      <c r="G139" s="61"/>
      <c r="H139" s="61"/>
      <c r="I139" s="31"/>
      <c r="J139" s="31"/>
      <c r="K139" s="31"/>
      <c r="L139" s="31"/>
      <c r="BI139">
        <f t="shared" si="6"/>
        <v>23.4</v>
      </c>
      <c r="BJ139">
        <f t="shared" si="6"/>
        <v>4.5856477928939743</v>
      </c>
      <c r="BK139">
        <f t="shared" si="7"/>
        <v>6.8784716893409614</v>
      </c>
    </row>
    <row r="140" spans="2:63" x14ac:dyDescent="0.25">
      <c r="B140" s="31"/>
      <c r="C140" s="47">
        <v>23.6</v>
      </c>
      <c r="D140" s="60">
        <f t="shared" si="4"/>
        <v>4.5603791856133746</v>
      </c>
      <c r="E140" s="60"/>
      <c r="F140" s="61">
        <f t="shared" si="5"/>
        <v>6.8405687784200619</v>
      </c>
      <c r="G140" s="61"/>
      <c r="H140" s="61"/>
      <c r="I140" s="31"/>
      <c r="J140" s="31"/>
      <c r="K140" s="31"/>
      <c r="L140" s="31"/>
      <c r="BI140">
        <f t="shared" si="6"/>
        <v>23.6</v>
      </c>
      <c r="BJ140">
        <f t="shared" si="6"/>
        <v>4.5603791856133746</v>
      </c>
      <c r="BK140">
        <f t="shared" si="7"/>
        <v>6.8405687784200619</v>
      </c>
    </row>
    <row r="141" spans="2:63" x14ac:dyDescent="0.25">
      <c r="B141" s="31"/>
      <c r="C141" s="47">
        <v>23.8</v>
      </c>
      <c r="D141" s="60">
        <f t="shared" si="4"/>
        <v>4.5354952052991031</v>
      </c>
      <c r="E141" s="60"/>
      <c r="F141" s="61">
        <f t="shared" si="5"/>
        <v>6.8032428079486538</v>
      </c>
      <c r="G141" s="61"/>
      <c r="H141" s="61"/>
      <c r="I141" s="31"/>
      <c r="J141" s="31"/>
      <c r="K141" s="31"/>
      <c r="L141" s="31"/>
      <c r="BI141">
        <f t="shared" si="6"/>
        <v>23.8</v>
      </c>
      <c r="BJ141">
        <f t="shared" si="6"/>
        <v>4.5354952052991031</v>
      </c>
      <c r="BK141">
        <f t="shared" si="7"/>
        <v>6.8032428079486538</v>
      </c>
    </row>
    <row r="142" spans="2:63" x14ac:dyDescent="0.25">
      <c r="B142" s="31"/>
      <c r="C142" s="47">
        <v>24</v>
      </c>
      <c r="D142" s="60">
        <f t="shared" si="4"/>
        <v>4.5109865883196774</v>
      </c>
      <c r="E142" s="60"/>
      <c r="F142" s="61">
        <f t="shared" si="5"/>
        <v>6.7664798824795165</v>
      </c>
      <c r="G142" s="61"/>
      <c r="H142" s="61"/>
      <c r="I142" s="31"/>
      <c r="J142" s="31"/>
      <c r="K142" s="31"/>
      <c r="L142" s="31"/>
      <c r="BI142">
        <f t="shared" si="6"/>
        <v>24</v>
      </c>
      <c r="BJ142">
        <f t="shared" si="6"/>
        <v>4.5109865883196774</v>
      </c>
      <c r="BK142">
        <f t="shared" si="7"/>
        <v>6.7664798824795165</v>
      </c>
    </row>
    <row r="143" spans="2:63" x14ac:dyDescent="0.25">
      <c r="B143" s="31"/>
      <c r="C143" s="47">
        <v>24.2</v>
      </c>
      <c r="D143" s="60">
        <f t="shared" si="4"/>
        <v>4.486844372152512</v>
      </c>
      <c r="E143" s="60"/>
      <c r="F143" s="61">
        <f t="shared" si="5"/>
        <v>6.7302665582287684</v>
      </c>
      <c r="G143" s="61"/>
      <c r="H143" s="61"/>
      <c r="I143" s="31"/>
      <c r="J143" s="31"/>
      <c r="K143" s="31"/>
      <c r="L143" s="31"/>
      <c r="BI143">
        <f t="shared" si="6"/>
        <v>24.2</v>
      </c>
      <c r="BJ143">
        <f t="shared" si="6"/>
        <v>4.486844372152512</v>
      </c>
      <c r="BK143">
        <f t="shared" si="7"/>
        <v>6.7302665582287684</v>
      </c>
    </row>
    <row r="144" spans="2:63" x14ac:dyDescent="0.25">
      <c r="B144" s="31"/>
      <c r="C144" s="47">
        <v>24.4</v>
      </c>
      <c r="D144" s="60">
        <f t="shared" si="4"/>
        <v>4.4630598831473236</v>
      </c>
      <c r="E144" s="60"/>
      <c r="F144" s="61">
        <f t="shared" si="5"/>
        <v>6.6945898247209845</v>
      </c>
      <c r="G144" s="61"/>
      <c r="H144" s="61"/>
      <c r="I144" s="31"/>
      <c r="J144" s="31"/>
      <c r="K144" s="31"/>
      <c r="L144" s="31"/>
      <c r="BI144">
        <f t="shared" si="6"/>
        <v>24.4</v>
      </c>
      <c r="BJ144">
        <f t="shared" si="6"/>
        <v>4.4630598831473236</v>
      </c>
      <c r="BK144">
        <f t="shared" si="7"/>
        <v>6.6945898247209845</v>
      </c>
    </row>
    <row r="145" spans="2:63" x14ac:dyDescent="0.25">
      <c r="B145" s="31"/>
      <c r="C145" s="47">
        <v>24.6</v>
      </c>
      <c r="D145" s="60">
        <f t="shared" si="4"/>
        <v>4.4396247248837293</v>
      </c>
      <c r="E145" s="60"/>
      <c r="F145" s="61">
        <f t="shared" si="5"/>
        <v>6.6594370873255935</v>
      </c>
      <c r="G145" s="61"/>
      <c r="H145" s="61"/>
      <c r="I145" s="31"/>
      <c r="J145" s="31"/>
      <c r="K145" s="31"/>
      <c r="L145" s="31"/>
      <c r="BI145">
        <f t="shared" si="6"/>
        <v>24.6</v>
      </c>
      <c r="BJ145">
        <f t="shared" si="6"/>
        <v>4.4396247248837293</v>
      </c>
      <c r="BK145">
        <f t="shared" si="7"/>
        <v>6.6594370873255935</v>
      </c>
    </row>
    <row r="146" spans="2:63" x14ac:dyDescent="0.25">
      <c r="B146" s="31"/>
      <c r="C146" s="47">
        <v>24.8</v>
      </c>
      <c r="D146" s="60">
        <f t="shared" si="4"/>
        <v>4.4165307670896308</v>
      </c>
      <c r="E146" s="60"/>
      <c r="F146" s="61">
        <f t="shared" si="5"/>
        <v>6.6247961506344462</v>
      </c>
      <c r="G146" s="61"/>
      <c r="H146" s="61"/>
      <c r="I146" s="31"/>
      <c r="J146" s="31"/>
      <c r="K146" s="31"/>
      <c r="L146" s="31"/>
      <c r="BI146">
        <f t="shared" si="6"/>
        <v>24.8</v>
      </c>
      <c r="BJ146">
        <f t="shared" si="6"/>
        <v>4.4165307670896308</v>
      </c>
      <c r="BK146">
        <f t="shared" si="7"/>
        <v>6.6247961506344462</v>
      </c>
    </row>
    <row r="147" spans="2:63" x14ac:dyDescent="0.25">
      <c r="B147" s="31"/>
      <c r="C147" s="47">
        <v>25</v>
      </c>
      <c r="D147" s="60">
        <f t="shared" si="4"/>
        <v>4.3937701350889986</v>
      </c>
      <c r="E147" s="60"/>
      <c r="F147" s="61">
        <f t="shared" si="5"/>
        <v>6.5906552026334984</v>
      </c>
      <c r="G147" s="61"/>
      <c r="H147" s="61"/>
      <c r="I147" s="31"/>
      <c r="J147" s="31"/>
      <c r="K147" s="31"/>
      <c r="L147" s="31"/>
      <c r="BI147">
        <f t="shared" si="6"/>
        <v>25</v>
      </c>
      <c r="BJ147">
        <f t="shared" si="6"/>
        <v>4.3937701350889986</v>
      </c>
      <c r="BK147">
        <f t="shared" si="7"/>
        <v>6.5906552026334984</v>
      </c>
    </row>
    <row r="148" spans="2:63" x14ac:dyDescent="0.25">
      <c r="B148" s="31"/>
      <c r="C148" s="47">
        <v>25.2</v>
      </c>
      <c r="D148" s="60">
        <f t="shared" si="4"/>
        <v>4.3713351997497778</v>
      </c>
      <c r="E148" s="60"/>
      <c r="F148" s="61">
        <f t="shared" si="5"/>
        <v>6.5570027996246649</v>
      </c>
      <c r="G148" s="61"/>
      <c r="H148" s="61"/>
      <c r="I148" s="31"/>
      <c r="J148" s="31"/>
      <c r="K148" s="31"/>
      <c r="L148" s="31"/>
      <c r="BI148">
        <f t="shared" si="6"/>
        <v>25.2</v>
      </c>
      <c r="BJ148">
        <f t="shared" si="6"/>
        <v>4.3713351997497778</v>
      </c>
      <c r="BK148">
        <f t="shared" si="7"/>
        <v>6.5570027996246649</v>
      </c>
    </row>
    <row r="149" spans="2:63" x14ac:dyDescent="0.25">
      <c r="B149" s="31"/>
      <c r="C149" s="47">
        <v>25.4</v>
      </c>
      <c r="D149" s="60">
        <f t="shared" si="4"/>
        <v>4.3492185679043889</v>
      </c>
      <c r="E149" s="60"/>
      <c r="F149" s="61">
        <f t="shared" si="5"/>
        <v>6.5238278518565833</v>
      </c>
      <c r="G149" s="61"/>
      <c r="H149" s="61"/>
      <c r="I149" s="31"/>
      <c r="J149" s="31"/>
      <c r="K149" s="31"/>
      <c r="L149" s="31"/>
      <c r="BI149">
        <f t="shared" si="6"/>
        <v>25.4</v>
      </c>
      <c r="BJ149">
        <f t="shared" si="6"/>
        <v>4.3492185679043889</v>
      </c>
      <c r="BK149">
        <f t="shared" si="7"/>
        <v>6.5238278518565833</v>
      </c>
    </row>
    <row r="150" spans="2:63" x14ac:dyDescent="0.25">
      <c r="B150" s="31"/>
      <c r="C150" s="47">
        <v>25.6</v>
      </c>
      <c r="D150" s="60">
        <f t="shared" si="4"/>
        <v>4.3274130732170688</v>
      </c>
      <c r="E150" s="60"/>
      <c r="F150" s="61">
        <f t="shared" si="5"/>
        <v>6.4911196098256045</v>
      </c>
      <c r="G150" s="61"/>
      <c r="H150" s="61"/>
      <c r="I150" s="31"/>
      <c r="J150" s="31"/>
      <c r="K150" s="31"/>
      <c r="L150" s="31"/>
      <c r="BI150">
        <f t="shared" si="6"/>
        <v>25.6</v>
      </c>
      <c r="BJ150">
        <f t="shared" si="6"/>
        <v>4.3274130732170688</v>
      </c>
      <c r="BK150">
        <f t="shared" si="7"/>
        <v>6.4911196098256045</v>
      </c>
    </row>
    <row r="151" spans="2:63" x14ac:dyDescent="0.25">
      <c r="B151" s="31"/>
      <c r="C151" s="47">
        <v>25.8</v>
      </c>
      <c r="D151" s="60">
        <f t="shared" si="4"/>
        <v>4.3059117674738614</v>
      </c>
      <c r="E151" s="60"/>
      <c r="F151" s="61">
        <f t="shared" si="5"/>
        <v>6.4588676512107925</v>
      </c>
      <c r="G151" s="61"/>
      <c r="H151" s="61"/>
      <c r="I151" s="31"/>
      <c r="J151" s="31"/>
      <c r="K151" s="31"/>
      <c r="L151" s="31"/>
      <c r="BI151">
        <f t="shared" si="6"/>
        <v>25.8</v>
      </c>
      <c r="BJ151">
        <f t="shared" si="6"/>
        <v>4.3059117674738614</v>
      </c>
      <c r="BK151">
        <f t="shared" si="7"/>
        <v>6.4588676512107925</v>
      </c>
    </row>
    <row r="152" spans="2:63" x14ac:dyDescent="0.25">
      <c r="B152" s="31"/>
      <c r="C152" s="47">
        <v>26</v>
      </c>
      <c r="D152" s="60">
        <f t="shared" ref="D152:D193" si="8">SQRT(($E$11*$E$9^2)/(($E$6+$C152)*(1-$E$6/($E$6+$C152))^2))/1000*3600</f>
        <v>4.2847079122725651</v>
      </c>
      <c r="E152" s="60"/>
      <c r="F152" s="61">
        <f t="shared" ref="F152:F193" si="9">SQRT(($E$11*$E$10^2)/(($E$6+$C152)*(1-$E$6/($E$6+$C152))^2))/1000*3600</f>
        <v>6.4270618684088472</v>
      </c>
      <c r="G152" s="61"/>
      <c r="H152" s="61"/>
      <c r="I152" s="31"/>
      <c r="J152" s="31"/>
      <c r="K152" s="31"/>
      <c r="L152" s="31"/>
      <c r="BI152">
        <f t="shared" ref="BI152:BJ215" si="10">C152</f>
        <v>26</v>
      </c>
      <c r="BJ152">
        <f t="shared" si="10"/>
        <v>4.2847079122725651</v>
      </c>
      <c r="BK152">
        <f t="shared" ref="BK152:BK215" si="11">F152</f>
        <v>6.4270618684088472</v>
      </c>
    </row>
    <row r="153" spans="2:63" x14ac:dyDescent="0.25">
      <c r="B153" s="31"/>
      <c r="C153" s="47">
        <v>26.2</v>
      </c>
      <c r="D153" s="60">
        <f t="shared" si="8"/>
        <v>4.2637949710913352</v>
      </c>
      <c r="E153" s="60"/>
      <c r="F153" s="61">
        <f t="shared" si="9"/>
        <v>6.3956924566370015</v>
      </c>
      <c r="G153" s="61"/>
      <c r="H153" s="61"/>
      <c r="I153" s="31"/>
      <c r="J153" s="31"/>
      <c r="K153" s="31"/>
      <c r="L153" s="31"/>
      <c r="BI153">
        <f t="shared" si="10"/>
        <v>26.2</v>
      </c>
      <c r="BJ153">
        <f t="shared" si="10"/>
        <v>4.2637949710913352</v>
      </c>
      <c r="BK153">
        <f t="shared" si="11"/>
        <v>6.3956924566370015</v>
      </c>
    </row>
    <row r="154" spans="2:63" x14ac:dyDescent="0.25">
      <c r="B154" s="31"/>
      <c r="C154" s="47">
        <v>26.4</v>
      </c>
      <c r="D154" s="60">
        <f t="shared" si="8"/>
        <v>4.2431666017159113</v>
      </c>
      <c r="E154" s="60"/>
      <c r="F154" s="61">
        <f t="shared" si="9"/>
        <v>6.364749902573867</v>
      </c>
      <c r="G154" s="61"/>
      <c r="H154" s="61"/>
      <c r="I154" s="31"/>
      <c r="J154" s="31"/>
      <c r="K154" s="31"/>
      <c r="L154" s="31"/>
      <c r="BI154">
        <f t="shared" si="10"/>
        <v>26.4</v>
      </c>
      <c r="BJ154">
        <f t="shared" si="10"/>
        <v>4.2431666017159113</v>
      </c>
      <c r="BK154">
        <f t="shared" si="11"/>
        <v>6.364749902573867</v>
      </c>
    </row>
    <row r="155" spans="2:63" x14ac:dyDescent="0.25">
      <c r="B155" s="31"/>
      <c r="C155" s="47">
        <v>26.6</v>
      </c>
      <c r="D155" s="60">
        <f t="shared" si="8"/>
        <v>4.2228166490066581</v>
      </c>
      <c r="E155" s="60"/>
      <c r="F155" s="61">
        <f t="shared" si="9"/>
        <v>6.3342249735099863</v>
      </c>
      <c r="G155" s="61"/>
      <c r="H155" s="61"/>
      <c r="I155" s="31"/>
      <c r="J155" s="31"/>
      <c r="K155" s="31"/>
      <c r="L155" s="31"/>
      <c r="BI155">
        <f t="shared" si="10"/>
        <v>26.6</v>
      </c>
      <c r="BJ155">
        <f t="shared" si="10"/>
        <v>4.2228166490066581</v>
      </c>
      <c r="BK155">
        <f t="shared" si="11"/>
        <v>6.3342249735099863</v>
      </c>
    </row>
    <row r="156" spans="2:63" x14ac:dyDescent="0.25">
      <c r="B156" s="31"/>
      <c r="C156" s="47">
        <v>26.8</v>
      </c>
      <c r="D156" s="60">
        <f t="shared" si="8"/>
        <v>4.2027391379877148</v>
      </c>
      <c r="E156" s="60"/>
      <c r="F156" s="61">
        <f t="shared" si="9"/>
        <v>6.3041087069815722</v>
      </c>
      <c r="G156" s="61"/>
      <c r="H156" s="61"/>
      <c r="I156" s="31"/>
      <c r="J156" s="31"/>
      <c r="K156" s="31"/>
      <c r="L156" s="31"/>
      <c r="BI156">
        <f t="shared" si="10"/>
        <v>26.8</v>
      </c>
      <c r="BJ156">
        <f t="shared" si="10"/>
        <v>4.2027391379877148</v>
      </c>
      <c r="BK156">
        <f t="shared" si="11"/>
        <v>6.3041087069815722</v>
      </c>
    </row>
    <row r="157" spans="2:63" x14ac:dyDescent="0.25">
      <c r="B157" s="31"/>
      <c r="C157" s="47">
        <v>27</v>
      </c>
      <c r="D157" s="60">
        <f t="shared" si="8"/>
        <v>4.1829282672416097</v>
      </c>
      <c r="E157" s="60"/>
      <c r="F157" s="61">
        <f t="shared" si="9"/>
        <v>6.2743924008624132</v>
      </c>
      <c r="G157" s="61"/>
      <c r="H157" s="61"/>
      <c r="I157" s="31"/>
      <c r="J157" s="31"/>
      <c r="K157" s="31"/>
      <c r="L157" s="31"/>
      <c r="BI157">
        <f t="shared" si="10"/>
        <v>27</v>
      </c>
      <c r="BJ157">
        <f t="shared" si="10"/>
        <v>4.1829282672416097</v>
      </c>
      <c r="BK157">
        <f t="shared" si="11"/>
        <v>6.2743924008624132</v>
      </c>
    </row>
    <row r="158" spans="2:63" x14ac:dyDescent="0.25">
      <c r="B158" s="31"/>
      <c r="C158" s="47">
        <v>27.2</v>
      </c>
      <c r="D158" s="60">
        <f t="shared" si="8"/>
        <v>4.1633784025936666</v>
      </c>
      <c r="E158" s="60"/>
      <c r="F158" s="61">
        <f t="shared" si="9"/>
        <v>6.2450676038905</v>
      </c>
      <c r="G158" s="61"/>
      <c r="H158" s="61"/>
      <c r="I158" s="31"/>
      <c r="J158" s="31"/>
      <c r="K158" s="31"/>
      <c r="L158" s="31"/>
      <c r="BI158">
        <f t="shared" si="10"/>
        <v>27.2</v>
      </c>
      <c r="BJ158">
        <f t="shared" si="10"/>
        <v>4.1633784025936666</v>
      </c>
      <c r="BK158">
        <f t="shared" si="11"/>
        <v>6.2450676038905</v>
      </c>
    </row>
    <row r="159" spans="2:63" x14ac:dyDescent="0.25">
      <c r="B159" s="31"/>
      <c r="C159" s="47">
        <v>27.4</v>
      </c>
      <c r="D159" s="60">
        <f t="shared" si="8"/>
        <v>4.1440840710714406</v>
      </c>
      <c r="E159" s="60"/>
      <c r="F159" s="61">
        <f t="shared" si="9"/>
        <v>6.2161261066071605</v>
      </c>
      <c r="G159" s="61"/>
      <c r="H159" s="61"/>
      <c r="I159" s="31"/>
      <c r="J159" s="31"/>
      <c r="K159" s="31"/>
      <c r="L159" s="31"/>
      <c r="BI159">
        <f t="shared" si="10"/>
        <v>27.4</v>
      </c>
      <c r="BJ159">
        <f t="shared" si="10"/>
        <v>4.1440840710714406</v>
      </c>
      <c r="BK159">
        <f t="shared" si="11"/>
        <v>6.2161261066071605</v>
      </c>
    </row>
    <row r="160" spans="2:63" x14ac:dyDescent="0.25">
      <c r="B160" s="31"/>
      <c r="C160" s="47">
        <v>27.6</v>
      </c>
      <c r="D160" s="60">
        <f t="shared" si="8"/>
        <v>4.1250399551252794</v>
      </c>
      <c r="E160" s="60"/>
      <c r="F160" s="61">
        <f t="shared" si="9"/>
        <v>6.1875599326879183</v>
      </c>
      <c r="G160" s="61"/>
      <c r="H160" s="61"/>
      <c r="I160" s="31"/>
      <c r="J160" s="31"/>
      <c r="K160" s="31"/>
      <c r="L160" s="31"/>
      <c r="BI160">
        <f t="shared" si="10"/>
        <v>27.6</v>
      </c>
      <c r="BJ160">
        <f t="shared" si="10"/>
        <v>4.1250399551252794</v>
      </c>
      <c r="BK160">
        <f t="shared" si="11"/>
        <v>6.1875599326879183</v>
      </c>
    </row>
    <row r="161" spans="2:63" x14ac:dyDescent="0.25">
      <c r="B161" s="31"/>
      <c r="C161" s="47">
        <v>27.8</v>
      </c>
      <c r="D161" s="60">
        <f t="shared" si="8"/>
        <v>4.1062408870968978</v>
      </c>
      <c r="E161" s="60"/>
      <c r="F161" s="61">
        <f t="shared" si="9"/>
        <v>6.1593613306453472</v>
      </c>
      <c r="G161" s="61"/>
      <c r="H161" s="61"/>
      <c r="I161" s="31"/>
      <c r="J161" s="31"/>
      <c r="K161" s="31"/>
      <c r="L161" s="31"/>
      <c r="BI161">
        <f t="shared" si="10"/>
        <v>27.8</v>
      </c>
      <c r="BJ161">
        <f t="shared" si="10"/>
        <v>4.1062408870968978</v>
      </c>
      <c r="BK161">
        <f t="shared" si="11"/>
        <v>6.1593613306453472</v>
      </c>
    </row>
    <row r="162" spans="2:63" x14ac:dyDescent="0.25">
      <c r="B162" s="31"/>
      <c r="C162" s="47">
        <v>28</v>
      </c>
      <c r="D162" s="60">
        <f t="shared" si="8"/>
        <v>4.0876818439236251</v>
      </c>
      <c r="E162" s="60"/>
      <c r="F162" s="61">
        <f t="shared" si="9"/>
        <v>6.131522765885439</v>
      </c>
      <c r="G162" s="61"/>
      <c r="H162" s="61"/>
      <c r="I162" s="31"/>
      <c r="J162" s="31"/>
      <c r="K162" s="31"/>
      <c r="L162" s="31"/>
      <c r="BI162">
        <f t="shared" si="10"/>
        <v>28</v>
      </c>
      <c r="BJ162">
        <f t="shared" si="10"/>
        <v>4.0876818439236251</v>
      </c>
      <c r="BK162">
        <f t="shared" si="11"/>
        <v>6.131522765885439</v>
      </c>
    </row>
    <row r="163" spans="2:63" x14ac:dyDescent="0.25">
      <c r="B163" s="31"/>
      <c r="C163" s="47">
        <v>28.2</v>
      </c>
      <c r="D163" s="60">
        <f t="shared" si="8"/>
        <v>4.0693579420666515</v>
      </c>
      <c r="E163" s="60"/>
      <c r="F163" s="61">
        <f t="shared" si="9"/>
        <v>6.1040369130999759</v>
      </c>
      <c r="G163" s="61"/>
      <c r="H163" s="61"/>
      <c r="I163" s="31"/>
      <c r="J163" s="31"/>
      <c r="K163" s="31"/>
      <c r="L163" s="31"/>
      <c r="BI163">
        <f t="shared" si="10"/>
        <v>28.2</v>
      </c>
      <c r="BJ163">
        <f t="shared" si="10"/>
        <v>4.0693579420666515</v>
      </c>
      <c r="BK163">
        <f t="shared" si="11"/>
        <v>6.1040369130999759</v>
      </c>
    </row>
    <row r="164" spans="2:63" x14ac:dyDescent="0.25">
      <c r="B164" s="31"/>
      <c r="C164" s="47">
        <v>28.4</v>
      </c>
      <c r="D164" s="60">
        <f t="shared" si="8"/>
        <v>4.0512644326522507</v>
      </c>
      <c r="E164" s="60"/>
      <c r="F164" s="61">
        <f t="shared" si="9"/>
        <v>6.0768966489783764</v>
      </c>
      <c r="G164" s="61"/>
      <c r="H164" s="61"/>
      <c r="I164" s="31"/>
      <c r="J164" s="31"/>
      <c r="K164" s="31"/>
      <c r="L164" s="31"/>
      <c r="BI164">
        <f t="shared" si="10"/>
        <v>28.4</v>
      </c>
      <c r="BJ164">
        <f t="shared" si="10"/>
        <v>4.0512644326522507</v>
      </c>
      <c r="BK164">
        <f t="shared" si="11"/>
        <v>6.0768966489783764</v>
      </c>
    </row>
    <row r="165" spans="2:63" x14ac:dyDescent="0.25">
      <c r="B165" s="31"/>
      <c r="C165" s="47">
        <v>28.6</v>
      </c>
      <c r="D165" s="60">
        <f t="shared" si="8"/>
        <v>4.0333966968156405</v>
      </c>
      <c r="E165" s="60"/>
      <c r="F165" s="61">
        <f t="shared" si="9"/>
        <v>6.0500950452234603</v>
      </c>
      <c r="G165" s="61"/>
      <c r="H165" s="61"/>
      <c r="I165" s="31"/>
      <c r="J165" s="31"/>
      <c r="K165" s="31"/>
      <c r="L165" s="31"/>
      <c r="BI165">
        <f t="shared" si="10"/>
        <v>28.6</v>
      </c>
      <c r="BJ165">
        <f t="shared" si="10"/>
        <v>4.0333966968156405</v>
      </c>
      <c r="BK165">
        <f t="shared" si="11"/>
        <v>6.0500950452234603</v>
      </c>
    </row>
    <row r="166" spans="2:63" x14ac:dyDescent="0.25">
      <c r="B166" s="31"/>
      <c r="C166" s="47">
        <v>28.8</v>
      </c>
      <c r="D166" s="60">
        <f t="shared" si="8"/>
        <v>4.0157502412376198</v>
      </c>
      <c r="E166" s="60"/>
      <c r="F166" s="61">
        <f t="shared" si="9"/>
        <v>6.0236253618564302</v>
      </c>
      <c r="G166" s="61"/>
      <c r="H166" s="61"/>
      <c r="I166" s="31"/>
      <c r="J166" s="31"/>
      <c r="K166" s="31"/>
      <c r="L166" s="31"/>
      <c r="BI166">
        <f t="shared" si="10"/>
        <v>28.8</v>
      </c>
      <c r="BJ166">
        <f t="shared" si="10"/>
        <v>4.0157502412376198</v>
      </c>
      <c r="BK166">
        <f t="shared" si="11"/>
        <v>6.0236253618564302</v>
      </c>
    </row>
    <row r="167" spans="2:63" x14ac:dyDescent="0.25">
      <c r="B167" s="31"/>
      <c r="C167" s="47">
        <v>29</v>
      </c>
      <c r="D167" s="60">
        <f t="shared" si="8"/>
        <v>3.998320693864728</v>
      </c>
      <c r="E167" s="60"/>
      <c r="F167" s="61">
        <f t="shared" si="9"/>
        <v>5.9974810407970915</v>
      </c>
      <c r="G167" s="61"/>
      <c r="H167" s="61"/>
      <c r="I167" s="31"/>
      <c r="J167" s="31"/>
      <c r="K167" s="31"/>
      <c r="L167" s="31"/>
      <c r="BI167">
        <f t="shared" si="10"/>
        <v>29</v>
      </c>
      <c r="BJ167">
        <f t="shared" si="10"/>
        <v>3.998320693864728</v>
      </c>
      <c r="BK167">
        <f t="shared" si="11"/>
        <v>5.9974810407970915</v>
      </c>
    </row>
    <row r="168" spans="2:63" x14ac:dyDescent="0.25">
      <c r="B168" s="31"/>
      <c r="C168" s="47">
        <v>29.2</v>
      </c>
      <c r="D168" s="60">
        <f t="shared" si="8"/>
        <v>3.9811037998041647</v>
      </c>
      <c r="E168" s="60"/>
      <c r="F168" s="61">
        <f t="shared" si="9"/>
        <v>5.9716556997062469</v>
      </c>
      <c r="G168" s="61"/>
      <c r="H168" s="61"/>
      <c r="I168" s="31"/>
      <c r="J168" s="31"/>
      <c r="K168" s="31"/>
      <c r="L168" s="31"/>
      <c r="BI168">
        <f t="shared" si="10"/>
        <v>29.2</v>
      </c>
      <c r="BJ168">
        <f t="shared" si="10"/>
        <v>3.9811037998041647</v>
      </c>
      <c r="BK168">
        <f t="shared" si="11"/>
        <v>5.9716556997062469</v>
      </c>
    </row>
    <row r="169" spans="2:63" x14ac:dyDescent="0.25">
      <c r="B169" s="31"/>
      <c r="C169" s="47">
        <v>29.4</v>
      </c>
      <c r="D169" s="60">
        <f t="shared" si="8"/>
        <v>3.9640954173851712</v>
      </c>
      <c r="E169" s="60"/>
      <c r="F169" s="61">
        <f t="shared" si="9"/>
        <v>5.9461431260777555</v>
      </c>
      <c r="G169" s="61"/>
      <c r="H169" s="61"/>
      <c r="I169" s="31"/>
      <c r="J169" s="31"/>
      <c r="K169" s="31"/>
      <c r="L169" s="31"/>
      <c r="BI169">
        <f t="shared" si="10"/>
        <v>29.4</v>
      </c>
      <c r="BJ169">
        <f t="shared" si="10"/>
        <v>3.9640954173851712</v>
      </c>
      <c r="BK169">
        <f t="shared" si="11"/>
        <v>5.9461431260777555</v>
      </c>
    </row>
    <row r="170" spans="2:63" x14ac:dyDescent="0.25">
      <c r="B170" s="31"/>
      <c r="C170" s="47">
        <v>29.6</v>
      </c>
      <c r="D170" s="60">
        <f t="shared" si="8"/>
        <v>3.9472915143790277</v>
      </c>
      <c r="E170" s="60"/>
      <c r="F170" s="61">
        <f t="shared" si="9"/>
        <v>5.9209372715685422</v>
      </c>
      <c r="G170" s="61"/>
      <c r="H170" s="61"/>
      <c r="I170" s="31"/>
      <c r="J170" s="31"/>
      <c r="K170" s="31"/>
      <c r="L170" s="31"/>
      <c r="BI170">
        <f t="shared" si="10"/>
        <v>29.6</v>
      </c>
      <c r="BJ170">
        <f t="shared" si="10"/>
        <v>3.9472915143790277</v>
      </c>
      <c r="BK170">
        <f t="shared" si="11"/>
        <v>5.9209372715685422</v>
      </c>
    </row>
    <row r="171" spans="2:63" x14ac:dyDescent="0.25">
      <c r="B171" s="31"/>
      <c r="C171" s="47">
        <v>29.8</v>
      </c>
      <c r="D171" s="60">
        <f t="shared" si="8"/>
        <v>3.9306881643702636</v>
      </c>
      <c r="E171" s="60"/>
      <c r="F171" s="61">
        <f t="shared" si="9"/>
        <v>5.8960322465553956</v>
      </c>
      <c r="G171" s="61"/>
      <c r="H171" s="61"/>
      <c r="I171" s="31"/>
      <c r="J171" s="31"/>
      <c r="K171" s="31"/>
      <c r="L171" s="31"/>
      <c r="BI171">
        <f t="shared" si="10"/>
        <v>29.8</v>
      </c>
      <c r="BJ171">
        <f t="shared" si="10"/>
        <v>3.9306881643702636</v>
      </c>
      <c r="BK171">
        <f t="shared" si="11"/>
        <v>5.8960322465553956</v>
      </c>
    </row>
    <row r="172" spans="2:63" x14ac:dyDescent="0.25">
      <c r="B172" s="31"/>
      <c r="C172" s="47">
        <v>30</v>
      </c>
      <c r="D172" s="60">
        <f t="shared" si="8"/>
        <v>3.9142815432720219</v>
      </c>
      <c r="E172" s="60"/>
      <c r="F172" s="61">
        <f t="shared" si="9"/>
        <v>5.8714223149080329</v>
      </c>
      <c r="G172" s="61"/>
      <c r="H172" s="61"/>
      <c r="I172" s="31"/>
      <c r="J172" s="31"/>
      <c r="K172" s="31"/>
      <c r="L172" s="31"/>
      <c r="BI172">
        <f t="shared" si="10"/>
        <v>30</v>
      </c>
      <c r="BJ172">
        <f t="shared" si="10"/>
        <v>3.9142815432720219</v>
      </c>
      <c r="BK172">
        <f t="shared" si="11"/>
        <v>5.8714223149080329</v>
      </c>
    </row>
    <row r="173" spans="2:63" x14ac:dyDescent="0.25">
      <c r="B173" s="31"/>
      <c r="C173" s="47">
        <v>30.2</v>
      </c>
      <c r="D173" s="60">
        <f t="shared" si="8"/>
        <v>3.8980679259789461</v>
      </c>
      <c r="E173" s="60"/>
      <c r="F173" s="61">
        <f t="shared" si="9"/>
        <v>5.8471018889684201</v>
      </c>
      <c r="G173" s="61"/>
      <c r="H173" s="61"/>
      <c r="I173" s="31"/>
      <c r="J173" s="31"/>
      <c r="K173" s="31"/>
      <c r="L173" s="31"/>
      <c r="BI173">
        <f t="shared" si="10"/>
        <v>30.2</v>
      </c>
      <c r="BJ173">
        <f t="shared" si="10"/>
        <v>3.8980679259789461</v>
      </c>
      <c r="BK173">
        <f t="shared" si="11"/>
        <v>5.8471018889684201</v>
      </c>
    </row>
    <row r="174" spans="2:63" x14ac:dyDescent="0.25">
      <c r="B174" s="31"/>
      <c r="C174" s="47">
        <v>30.4</v>
      </c>
      <c r="D174" s="60">
        <f t="shared" si="8"/>
        <v>3.8820436831512781</v>
      </c>
      <c r="E174" s="60"/>
      <c r="F174" s="61">
        <f t="shared" si="9"/>
        <v>5.8230655247269159</v>
      </c>
      <c r="G174" s="61"/>
      <c r="H174" s="61"/>
      <c r="I174" s="31"/>
      <c r="J174" s="31"/>
      <c r="K174" s="31"/>
      <c r="L174" s="31"/>
      <c r="BI174">
        <f t="shared" si="10"/>
        <v>30.4</v>
      </c>
      <c r="BJ174">
        <f t="shared" si="10"/>
        <v>3.8820436831512781</v>
      </c>
      <c r="BK174">
        <f t="shared" si="11"/>
        <v>5.8230655247269159</v>
      </c>
    </row>
    <row r="175" spans="2:63" x14ac:dyDescent="0.25">
      <c r="B175" s="31"/>
      <c r="C175" s="47">
        <v>30.6</v>
      </c>
      <c r="D175" s="60">
        <f t="shared" si="8"/>
        <v>3.8662052781241658</v>
      </c>
      <c r="E175" s="60"/>
      <c r="F175" s="61">
        <f t="shared" si="9"/>
        <v>5.7993079171862476</v>
      </c>
      <c r="G175" s="61"/>
      <c r="H175" s="61"/>
      <c r="I175" s="31"/>
      <c r="J175" s="31"/>
      <c r="K175" s="31"/>
      <c r="L175" s="31"/>
      <c r="BI175">
        <f t="shared" si="10"/>
        <v>30.6</v>
      </c>
      <c r="BJ175">
        <f t="shared" si="10"/>
        <v>3.8662052781241658</v>
      </c>
      <c r="BK175">
        <f t="shared" si="11"/>
        <v>5.7993079171862476</v>
      </c>
    </row>
    <row r="176" spans="2:63" x14ac:dyDescent="0.25">
      <c r="B176" s="31"/>
      <c r="C176" s="47">
        <v>30.8</v>
      </c>
      <c r="D176" s="60">
        <f t="shared" si="8"/>
        <v>3.8505492639365571</v>
      </c>
      <c r="E176" s="60"/>
      <c r="F176" s="61">
        <f t="shared" si="9"/>
        <v>5.7758238959048365</v>
      </c>
      <c r="G176" s="61"/>
      <c r="H176" s="61"/>
      <c r="I176" s="31"/>
      <c r="J176" s="31"/>
      <c r="K176" s="31"/>
      <c r="L176" s="31"/>
      <c r="BI176">
        <f t="shared" si="10"/>
        <v>30.8</v>
      </c>
      <c r="BJ176">
        <f t="shared" si="10"/>
        <v>3.8505492639365571</v>
      </c>
      <c r="BK176">
        <f t="shared" si="11"/>
        <v>5.7758238959048365</v>
      </c>
    </row>
    <row r="177" spans="2:63" x14ac:dyDescent="0.25">
      <c r="B177" s="31"/>
      <c r="C177" s="47">
        <v>31</v>
      </c>
      <c r="D177" s="60">
        <f t="shared" si="8"/>
        <v>3.835072280474257</v>
      </c>
      <c r="E177" s="60"/>
      <c r="F177" s="61">
        <f t="shared" si="9"/>
        <v>5.7526084207113861</v>
      </c>
      <c r="G177" s="61"/>
      <c r="H177" s="61"/>
      <c r="I177" s="31"/>
      <c r="J177" s="31"/>
      <c r="K177" s="31"/>
      <c r="L177" s="31"/>
      <c r="BI177">
        <f t="shared" si="10"/>
        <v>31</v>
      </c>
      <c r="BJ177">
        <f t="shared" si="10"/>
        <v>3.835072280474257</v>
      </c>
      <c r="BK177">
        <f t="shared" si="11"/>
        <v>5.7526084207113861</v>
      </c>
    </row>
    <row r="178" spans="2:63" x14ac:dyDescent="0.25">
      <c r="B178" s="31"/>
      <c r="C178" s="47">
        <v>31.2</v>
      </c>
      <c r="D178" s="60">
        <f t="shared" si="8"/>
        <v>3.8197710517220744</v>
      </c>
      <c r="E178" s="60"/>
      <c r="F178" s="61">
        <f t="shared" si="9"/>
        <v>5.7296565775831123</v>
      </c>
      <c r="G178" s="61"/>
      <c r="H178" s="61"/>
      <c r="I178" s="31"/>
      <c r="J178" s="31"/>
      <c r="K178" s="31"/>
      <c r="L178" s="31"/>
      <c r="BI178">
        <f t="shared" si="10"/>
        <v>31.2</v>
      </c>
      <c r="BJ178">
        <f t="shared" si="10"/>
        <v>3.8197710517220744</v>
      </c>
      <c r="BK178">
        <f t="shared" si="11"/>
        <v>5.7296565775831123</v>
      </c>
    </row>
    <row r="179" spans="2:63" x14ac:dyDescent="0.25">
      <c r="B179" s="31"/>
      <c r="C179" s="47">
        <v>31.4</v>
      </c>
      <c r="D179" s="60">
        <f t="shared" si="8"/>
        <v>3.8046423831202083</v>
      </c>
      <c r="E179" s="60"/>
      <c r="F179" s="61">
        <f t="shared" si="9"/>
        <v>5.7069635746803131</v>
      </c>
      <c r="G179" s="61"/>
      <c r="H179" s="61"/>
      <c r="I179" s="31"/>
      <c r="J179" s="31"/>
      <c r="K179" s="31"/>
      <c r="L179" s="31"/>
      <c r="BI179">
        <f t="shared" si="10"/>
        <v>31.4</v>
      </c>
      <c r="BJ179">
        <f t="shared" si="10"/>
        <v>3.8046423831202083</v>
      </c>
      <c r="BK179">
        <f t="shared" si="11"/>
        <v>5.7069635746803131</v>
      </c>
    </row>
    <row r="180" spans="2:63" x14ac:dyDescent="0.25">
      <c r="B180" s="31"/>
      <c r="C180" s="47">
        <v>31.6</v>
      </c>
      <c r="D180" s="60">
        <f t="shared" si="8"/>
        <v>3.7896831590202757</v>
      </c>
      <c r="E180" s="60"/>
      <c r="F180" s="61">
        <f t="shared" si="9"/>
        <v>5.6845247385304143</v>
      </c>
      <c r="G180" s="61"/>
      <c r="H180" s="61"/>
      <c r="I180" s="31"/>
      <c r="J180" s="31"/>
      <c r="K180" s="31"/>
      <c r="L180" s="31"/>
      <c r="BI180">
        <f t="shared" si="10"/>
        <v>31.6</v>
      </c>
      <c r="BJ180">
        <f t="shared" si="10"/>
        <v>3.7896831590202757</v>
      </c>
      <c r="BK180">
        <f t="shared" si="11"/>
        <v>5.6845247385304143</v>
      </c>
    </row>
    <row r="181" spans="2:63" x14ac:dyDescent="0.25">
      <c r="B181" s="31"/>
      <c r="C181" s="47">
        <v>31.8</v>
      </c>
      <c r="D181" s="60">
        <f t="shared" si="8"/>
        <v>3.7748903402366114</v>
      </c>
      <c r="E181" s="60"/>
      <c r="F181" s="61">
        <f t="shared" si="9"/>
        <v>5.6623355103549171</v>
      </c>
      <c r="G181" s="61"/>
      <c r="H181" s="61"/>
      <c r="I181" s="31"/>
      <c r="J181" s="31"/>
      <c r="K181" s="31"/>
      <c r="L181" s="31"/>
      <c r="BI181">
        <f t="shared" si="10"/>
        <v>31.8</v>
      </c>
      <c r="BJ181">
        <f t="shared" si="10"/>
        <v>3.7748903402366114</v>
      </c>
      <c r="BK181">
        <f t="shared" si="11"/>
        <v>5.6623355103549171</v>
      </c>
    </row>
    <row r="182" spans="2:63" x14ac:dyDescent="0.25">
      <c r="B182" s="31"/>
      <c r="C182" s="47">
        <v>32</v>
      </c>
      <c r="D182" s="60">
        <f t="shared" si="8"/>
        <v>3.7602609616886973</v>
      </c>
      <c r="E182" s="60"/>
      <c r="F182" s="61">
        <f t="shared" si="9"/>
        <v>5.640391442533045</v>
      </c>
      <c r="G182" s="61"/>
      <c r="H182" s="61"/>
      <c r="I182" s="31"/>
      <c r="J182" s="31"/>
      <c r="K182" s="31"/>
      <c r="L182" s="31"/>
      <c r="BI182">
        <f t="shared" si="10"/>
        <v>32</v>
      </c>
      <c r="BJ182">
        <f t="shared" si="10"/>
        <v>3.7602609616886973</v>
      </c>
      <c r="BK182">
        <f t="shared" si="11"/>
        <v>5.640391442533045</v>
      </c>
    </row>
    <row r="183" spans="2:63" x14ac:dyDescent="0.25">
      <c r="B183" s="31"/>
      <c r="C183" s="47">
        <v>32.200000000000003</v>
      </c>
      <c r="D183" s="60">
        <f t="shared" si="8"/>
        <v>3.7457921301307704</v>
      </c>
      <c r="E183" s="60"/>
      <c r="F183" s="61">
        <f t="shared" si="9"/>
        <v>5.6186881951961549</v>
      </c>
      <c r="G183" s="61"/>
      <c r="H183" s="61"/>
      <c r="I183" s="31"/>
      <c r="J183" s="31"/>
      <c r="K183" s="31"/>
      <c r="L183" s="31"/>
      <c r="BI183">
        <f t="shared" si="10"/>
        <v>32.200000000000003</v>
      </c>
      <c r="BJ183">
        <f t="shared" si="10"/>
        <v>3.7457921301307704</v>
      </c>
      <c r="BK183">
        <f t="shared" si="11"/>
        <v>5.6186881951961549</v>
      </c>
    </row>
    <row r="184" spans="2:63" x14ac:dyDescent="0.25">
      <c r="B184" s="31"/>
      <c r="C184" s="47">
        <v>32.4</v>
      </c>
      <c r="D184" s="60">
        <f t="shared" si="8"/>
        <v>3.7314810219648651</v>
      </c>
      <c r="E184" s="60"/>
      <c r="F184" s="61">
        <f t="shared" si="9"/>
        <v>5.5972215329472972</v>
      </c>
      <c r="G184" s="61"/>
      <c r="H184" s="61"/>
      <c r="I184" s="31"/>
      <c r="J184" s="31"/>
      <c r="K184" s="31"/>
      <c r="L184" s="31"/>
      <c r="BI184">
        <f t="shared" si="10"/>
        <v>32.4</v>
      </c>
      <c r="BJ184">
        <f t="shared" si="10"/>
        <v>3.7314810219648651</v>
      </c>
      <c r="BK184">
        <f t="shared" si="11"/>
        <v>5.5972215329472972</v>
      </c>
    </row>
    <row r="185" spans="2:63" x14ac:dyDescent="0.25">
      <c r="B185" s="31"/>
      <c r="C185" s="47">
        <v>32.6</v>
      </c>
      <c r="D185" s="60">
        <f t="shared" si="8"/>
        <v>3.7173248811337194</v>
      </c>
      <c r="E185" s="60"/>
      <c r="F185" s="61">
        <f t="shared" si="9"/>
        <v>5.5759873217005786</v>
      </c>
      <c r="G185" s="61"/>
      <c r="H185" s="61"/>
      <c r="I185" s="31"/>
      <c r="J185" s="31"/>
      <c r="K185" s="31"/>
      <c r="L185" s="31"/>
      <c r="BI185">
        <f t="shared" si="10"/>
        <v>32.6</v>
      </c>
      <c r="BJ185">
        <f t="shared" si="10"/>
        <v>3.7173248811337194</v>
      </c>
      <c r="BK185">
        <f t="shared" si="11"/>
        <v>5.5759873217005786</v>
      </c>
    </row>
    <row r="186" spans="2:63" x14ac:dyDescent="0.25">
      <c r="B186" s="31"/>
      <c r="C186" s="47">
        <v>32.799999999999997</v>
      </c>
      <c r="D186" s="60">
        <f t="shared" si="8"/>
        <v>3.7033210170901545</v>
      </c>
      <c r="E186" s="60"/>
      <c r="F186" s="61">
        <f t="shared" si="9"/>
        <v>5.5549815256352311</v>
      </c>
      <c r="G186" s="61"/>
      <c r="H186" s="61"/>
      <c r="I186" s="31"/>
      <c r="J186" s="31"/>
      <c r="K186" s="31"/>
      <c r="L186" s="31"/>
      <c r="BI186">
        <f t="shared" si="10"/>
        <v>32.799999999999997</v>
      </c>
      <c r="BJ186">
        <f t="shared" si="10"/>
        <v>3.7033210170901545</v>
      </c>
      <c r="BK186">
        <f t="shared" si="11"/>
        <v>5.5549815256352311</v>
      </c>
    </row>
    <row r="187" spans="2:63" x14ac:dyDescent="0.25">
      <c r="B187" s="31"/>
      <c r="C187" s="47">
        <v>33</v>
      </c>
      <c r="D187" s="60">
        <f t="shared" si="8"/>
        <v>3.6894668028397</v>
      </c>
      <c r="E187" s="60"/>
      <c r="F187" s="61">
        <f t="shared" si="9"/>
        <v>5.5342002042595499</v>
      </c>
      <c r="G187" s="61"/>
      <c r="H187" s="61"/>
      <c r="I187" s="31"/>
      <c r="J187" s="31"/>
      <c r="K187" s="31"/>
      <c r="L187" s="31"/>
      <c r="BI187">
        <f t="shared" si="10"/>
        <v>33</v>
      </c>
      <c r="BJ187">
        <f t="shared" si="10"/>
        <v>3.6894668028397</v>
      </c>
      <c r="BK187">
        <f t="shared" si="11"/>
        <v>5.5342002042595499</v>
      </c>
    </row>
    <row r="188" spans="2:63" x14ac:dyDescent="0.25">
      <c r="B188" s="31"/>
      <c r="C188" s="47">
        <v>33.200000000000003</v>
      </c>
      <c r="D188" s="60">
        <f t="shared" si="8"/>
        <v>3.6757596730533919</v>
      </c>
      <c r="E188" s="60"/>
      <c r="F188" s="61">
        <f t="shared" si="9"/>
        <v>5.5136395095800879</v>
      </c>
      <c r="G188" s="61"/>
      <c r="H188" s="61"/>
      <c r="I188" s="31"/>
      <c r="J188" s="31"/>
      <c r="K188" s="31"/>
      <c r="L188" s="31"/>
      <c r="BI188">
        <f t="shared" si="10"/>
        <v>33.200000000000003</v>
      </c>
      <c r="BJ188">
        <f t="shared" si="10"/>
        <v>3.6757596730533919</v>
      </c>
      <c r="BK188">
        <f t="shared" si="11"/>
        <v>5.5136395095800879</v>
      </c>
    </row>
    <row r="189" spans="2:63" x14ac:dyDescent="0.25">
      <c r="B189" s="31"/>
      <c r="C189" s="47">
        <v>33.4</v>
      </c>
      <c r="D189" s="60">
        <f t="shared" si="8"/>
        <v>3.6621971222478118</v>
      </c>
      <c r="E189" s="60"/>
      <c r="F189" s="61">
        <f t="shared" si="9"/>
        <v>5.4932956833717164</v>
      </c>
      <c r="G189" s="61"/>
      <c r="H189" s="61"/>
      <c r="I189" s="31"/>
      <c r="J189" s="31"/>
      <c r="K189" s="31"/>
      <c r="L189" s="31"/>
      <c r="BI189">
        <f t="shared" si="10"/>
        <v>33.4</v>
      </c>
      <c r="BJ189">
        <f t="shared" si="10"/>
        <v>3.6621971222478118</v>
      </c>
      <c r="BK189">
        <f t="shared" si="11"/>
        <v>5.4932956833717164</v>
      </c>
    </row>
    <row r="190" spans="2:63" x14ac:dyDescent="0.25">
      <c r="B190" s="31"/>
      <c r="C190" s="47">
        <v>33.6</v>
      </c>
      <c r="D190" s="60">
        <f t="shared" si="8"/>
        <v>3.6487767030295823</v>
      </c>
      <c r="E190" s="60"/>
      <c r="F190" s="61">
        <f t="shared" si="9"/>
        <v>5.4731650545443733</v>
      </c>
      <c r="G190" s="61"/>
      <c r="H190" s="61"/>
      <c r="I190" s="31"/>
      <c r="J190" s="31"/>
      <c r="K190" s="31"/>
      <c r="L190" s="31"/>
      <c r="BI190">
        <f t="shared" si="10"/>
        <v>33.6</v>
      </c>
      <c r="BJ190">
        <f t="shared" si="10"/>
        <v>3.6487767030295823</v>
      </c>
      <c r="BK190">
        <f t="shared" si="11"/>
        <v>5.4731650545443733</v>
      </c>
    </row>
    <row r="191" spans="2:63" x14ac:dyDescent="0.25">
      <c r="B191" s="31"/>
      <c r="C191" s="47">
        <v>33.799999999999997</v>
      </c>
      <c r="D191" s="60">
        <f t="shared" si="8"/>
        <v>3.6354960244016712</v>
      </c>
      <c r="E191" s="60"/>
      <c r="F191" s="61">
        <f t="shared" si="9"/>
        <v>5.4532440366025066</v>
      </c>
      <c r="G191" s="61"/>
      <c r="H191" s="61"/>
      <c r="I191" s="31"/>
      <c r="J191" s="31"/>
      <c r="K191" s="31"/>
      <c r="L191" s="31"/>
      <c r="BI191">
        <f t="shared" si="10"/>
        <v>33.799999999999997</v>
      </c>
      <c r="BJ191">
        <f t="shared" si="10"/>
        <v>3.6354960244016712</v>
      </c>
      <c r="BK191">
        <f t="shared" si="11"/>
        <v>5.4532440366025066</v>
      </c>
    </row>
    <row r="192" spans="2:63" x14ac:dyDescent="0.25">
      <c r="B192" s="31"/>
      <c r="C192" s="47">
        <v>34</v>
      </c>
      <c r="D192" s="60">
        <f t="shared" si="8"/>
        <v>3.6223527501289525</v>
      </c>
      <c r="E192" s="60"/>
      <c r="F192" s="61">
        <f t="shared" si="9"/>
        <v>5.4335291251934281</v>
      </c>
      <c r="G192" s="61"/>
      <c r="H192" s="61"/>
      <c r="I192" s="31"/>
      <c r="J192" s="31"/>
      <c r="K192" s="31"/>
      <c r="L192" s="31"/>
      <c r="BI192">
        <f t="shared" si="10"/>
        <v>34</v>
      </c>
      <c r="BJ192">
        <f t="shared" si="10"/>
        <v>3.6223527501289525</v>
      </c>
      <c r="BK192">
        <f t="shared" si="11"/>
        <v>5.4335291251934281</v>
      </c>
    </row>
    <row r="193" spans="2:63" x14ac:dyDescent="0.25">
      <c r="B193" s="31"/>
      <c r="C193" s="47">
        <v>34.200000000000003</v>
      </c>
      <c r="D193" s="60">
        <f t="shared" si="8"/>
        <v>3.6093445971606295</v>
      </c>
      <c r="E193" s="60"/>
      <c r="F193" s="61">
        <f t="shared" si="9"/>
        <v>5.4140168957409447</v>
      </c>
      <c r="G193" s="61"/>
      <c r="H193" s="61"/>
      <c r="I193" s="31"/>
      <c r="J193" s="31"/>
      <c r="K193" s="31"/>
      <c r="L193" s="31"/>
      <c r="BI193">
        <f t="shared" si="10"/>
        <v>34.200000000000003</v>
      </c>
      <c r="BJ193">
        <f t="shared" si="10"/>
        <v>3.6093445971606295</v>
      </c>
      <c r="BK193">
        <f t="shared" si="11"/>
        <v>5.4140168957409447</v>
      </c>
    </row>
    <row r="194" spans="2:63" x14ac:dyDescent="0.25"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BI194">
        <f t="shared" si="10"/>
        <v>0</v>
      </c>
      <c r="BJ194">
        <f t="shared" si="10"/>
        <v>0</v>
      </c>
      <c r="BK194">
        <f t="shared" si="11"/>
        <v>0</v>
      </c>
    </row>
    <row r="195" spans="2:63" x14ac:dyDescent="0.25"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BI195">
        <f t="shared" si="10"/>
        <v>0</v>
      </c>
      <c r="BJ195">
        <f t="shared" si="10"/>
        <v>0</v>
      </c>
      <c r="BK195">
        <f t="shared" si="11"/>
        <v>0</v>
      </c>
    </row>
    <row r="196" spans="2:63" x14ac:dyDescent="0.25"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BI196">
        <f t="shared" si="10"/>
        <v>0</v>
      </c>
      <c r="BJ196">
        <f t="shared" si="10"/>
        <v>0</v>
      </c>
      <c r="BK196">
        <f t="shared" si="11"/>
        <v>0</v>
      </c>
    </row>
    <row r="197" spans="2:63" x14ac:dyDescent="0.25"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BI197">
        <f t="shared" si="10"/>
        <v>0</v>
      </c>
      <c r="BJ197">
        <f t="shared" si="10"/>
        <v>0</v>
      </c>
      <c r="BK197">
        <f t="shared" si="11"/>
        <v>0</v>
      </c>
    </row>
    <row r="198" spans="2:63" x14ac:dyDescent="0.25"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BI198">
        <f t="shared" si="10"/>
        <v>0</v>
      </c>
      <c r="BJ198">
        <f t="shared" si="10"/>
        <v>0</v>
      </c>
      <c r="BK198">
        <f t="shared" si="11"/>
        <v>0</v>
      </c>
    </row>
    <row r="199" spans="2:63" x14ac:dyDescent="0.25"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BI199">
        <f t="shared" si="10"/>
        <v>0</v>
      </c>
      <c r="BJ199">
        <f t="shared" si="10"/>
        <v>0</v>
      </c>
      <c r="BK199">
        <f t="shared" si="11"/>
        <v>0</v>
      </c>
    </row>
    <row r="200" spans="2:63" x14ac:dyDescent="0.25"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BI200">
        <f t="shared" si="10"/>
        <v>0</v>
      </c>
      <c r="BJ200">
        <f t="shared" si="10"/>
        <v>0</v>
      </c>
      <c r="BK200">
        <f t="shared" si="11"/>
        <v>0</v>
      </c>
    </row>
    <row r="201" spans="2:63" x14ac:dyDescent="0.25"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BI201">
        <f t="shared" si="10"/>
        <v>0</v>
      </c>
      <c r="BJ201">
        <f t="shared" si="10"/>
        <v>0</v>
      </c>
      <c r="BK201">
        <f t="shared" si="11"/>
        <v>0</v>
      </c>
    </row>
    <row r="202" spans="2:63" x14ac:dyDescent="0.25"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BI202">
        <f t="shared" si="10"/>
        <v>0</v>
      </c>
      <c r="BJ202">
        <f t="shared" si="10"/>
        <v>0</v>
      </c>
      <c r="BK202">
        <f t="shared" si="11"/>
        <v>0</v>
      </c>
    </row>
    <row r="203" spans="2:63" x14ac:dyDescent="0.25"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BI203">
        <f t="shared" si="10"/>
        <v>0</v>
      </c>
      <c r="BJ203">
        <f t="shared" si="10"/>
        <v>0</v>
      </c>
      <c r="BK203">
        <f t="shared" si="11"/>
        <v>0</v>
      </c>
    </row>
    <row r="204" spans="2:63" x14ac:dyDescent="0.25"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BI204">
        <f t="shared" si="10"/>
        <v>0</v>
      </c>
      <c r="BJ204">
        <f t="shared" si="10"/>
        <v>0</v>
      </c>
      <c r="BK204">
        <f t="shared" si="11"/>
        <v>0</v>
      </c>
    </row>
    <row r="205" spans="2:63" x14ac:dyDescent="0.25"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BI205">
        <f t="shared" si="10"/>
        <v>0</v>
      </c>
      <c r="BJ205">
        <f t="shared" si="10"/>
        <v>0</v>
      </c>
      <c r="BK205">
        <f t="shared" si="11"/>
        <v>0</v>
      </c>
    </row>
    <row r="206" spans="2:63" x14ac:dyDescent="0.25"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BI206">
        <f t="shared" si="10"/>
        <v>0</v>
      </c>
      <c r="BJ206">
        <f t="shared" si="10"/>
        <v>0</v>
      </c>
      <c r="BK206">
        <f t="shared" si="11"/>
        <v>0</v>
      </c>
    </row>
    <row r="207" spans="2:63" x14ac:dyDescent="0.25"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BI207">
        <f t="shared" si="10"/>
        <v>0</v>
      </c>
      <c r="BJ207">
        <f t="shared" si="10"/>
        <v>0</v>
      </c>
      <c r="BK207">
        <f t="shared" si="11"/>
        <v>0</v>
      </c>
    </row>
    <row r="208" spans="2:63" x14ac:dyDescent="0.25"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BI208">
        <f t="shared" si="10"/>
        <v>0</v>
      </c>
      <c r="BJ208">
        <f t="shared" si="10"/>
        <v>0</v>
      </c>
      <c r="BK208">
        <f t="shared" si="11"/>
        <v>0</v>
      </c>
    </row>
    <row r="209" spans="2:63" x14ac:dyDescent="0.25"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BI209">
        <f t="shared" si="10"/>
        <v>0</v>
      </c>
      <c r="BJ209">
        <f t="shared" si="10"/>
        <v>0</v>
      </c>
      <c r="BK209">
        <f t="shared" si="11"/>
        <v>0</v>
      </c>
    </row>
    <row r="210" spans="2:63" x14ac:dyDescent="0.25"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BI210">
        <f t="shared" si="10"/>
        <v>0</v>
      </c>
      <c r="BJ210">
        <f t="shared" si="10"/>
        <v>0</v>
      </c>
      <c r="BK210">
        <f t="shared" si="11"/>
        <v>0</v>
      </c>
    </row>
    <row r="211" spans="2:63" x14ac:dyDescent="0.25"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BI211">
        <f t="shared" si="10"/>
        <v>0</v>
      </c>
      <c r="BJ211">
        <f t="shared" si="10"/>
        <v>0</v>
      </c>
      <c r="BK211">
        <f t="shared" si="11"/>
        <v>0</v>
      </c>
    </row>
    <row r="212" spans="2:63" x14ac:dyDescent="0.25"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BI212">
        <f t="shared" si="10"/>
        <v>0</v>
      </c>
      <c r="BJ212">
        <f t="shared" si="10"/>
        <v>0</v>
      </c>
      <c r="BK212">
        <f t="shared" si="11"/>
        <v>0</v>
      </c>
    </row>
    <row r="213" spans="2:63" x14ac:dyDescent="0.25"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BI213">
        <f t="shared" si="10"/>
        <v>0</v>
      </c>
      <c r="BJ213">
        <f t="shared" si="10"/>
        <v>0</v>
      </c>
      <c r="BK213">
        <f t="shared" si="11"/>
        <v>0</v>
      </c>
    </row>
    <row r="214" spans="2:63" x14ac:dyDescent="0.25"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BI214">
        <f t="shared" si="10"/>
        <v>0</v>
      </c>
      <c r="BJ214">
        <f t="shared" si="10"/>
        <v>0</v>
      </c>
      <c r="BK214">
        <f t="shared" si="11"/>
        <v>0</v>
      </c>
    </row>
    <row r="215" spans="2:63" x14ac:dyDescent="0.25"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BI215">
        <f t="shared" si="10"/>
        <v>0</v>
      </c>
      <c r="BJ215">
        <f t="shared" si="10"/>
        <v>0</v>
      </c>
      <c r="BK215">
        <f t="shared" si="11"/>
        <v>0</v>
      </c>
    </row>
    <row r="216" spans="2:63" x14ac:dyDescent="0.25"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BI216">
        <f t="shared" ref="BI216:BJ279" si="12">C216</f>
        <v>0</v>
      </c>
      <c r="BJ216">
        <f t="shared" si="12"/>
        <v>0</v>
      </c>
      <c r="BK216">
        <f t="shared" ref="BK216:BK279" si="13">F216</f>
        <v>0</v>
      </c>
    </row>
    <row r="217" spans="2:63" x14ac:dyDescent="0.25"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BI217">
        <f t="shared" si="12"/>
        <v>0</v>
      </c>
      <c r="BJ217">
        <f t="shared" si="12"/>
        <v>0</v>
      </c>
      <c r="BK217">
        <f t="shared" si="13"/>
        <v>0</v>
      </c>
    </row>
    <row r="218" spans="2:63" x14ac:dyDescent="0.25"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BI218">
        <f t="shared" si="12"/>
        <v>0</v>
      </c>
      <c r="BJ218">
        <f t="shared" si="12"/>
        <v>0</v>
      </c>
      <c r="BK218">
        <f t="shared" si="13"/>
        <v>0</v>
      </c>
    </row>
    <row r="219" spans="2:63" x14ac:dyDescent="0.25"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BI219">
        <f t="shared" si="12"/>
        <v>0</v>
      </c>
      <c r="BJ219">
        <f t="shared" si="12"/>
        <v>0</v>
      </c>
      <c r="BK219">
        <f t="shared" si="13"/>
        <v>0</v>
      </c>
    </row>
    <row r="220" spans="2:63" x14ac:dyDescent="0.25"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BI220">
        <f t="shared" si="12"/>
        <v>0</v>
      </c>
      <c r="BJ220">
        <f t="shared" si="12"/>
        <v>0</v>
      </c>
      <c r="BK220">
        <f t="shared" si="13"/>
        <v>0</v>
      </c>
    </row>
    <row r="221" spans="2:63" x14ac:dyDescent="0.25"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BI221">
        <f t="shared" si="12"/>
        <v>0</v>
      </c>
      <c r="BJ221">
        <f t="shared" si="12"/>
        <v>0</v>
      </c>
      <c r="BK221">
        <f t="shared" si="13"/>
        <v>0</v>
      </c>
    </row>
    <row r="222" spans="2:63" x14ac:dyDescent="0.25"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BI222">
        <f t="shared" si="12"/>
        <v>0</v>
      </c>
      <c r="BJ222">
        <f t="shared" si="12"/>
        <v>0</v>
      </c>
      <c r="BK222">
        <f t="shared" si="13"/>
        <v>0</v>
      </c>
    </row>
    <row r="223" spans="2:63" x14ac:dyDescent="0.25"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BI223">
        <f t="shared" si="12"/>
        <v>0</v>
      </c>
      <c r="BJ223">
        <f t="shared" si="12"/>
        <v>0</v>
      </c>
      <c r="BK223">
        <f t="shared" si="13"/>
        <v>0</v>
      </c>
    </row>
    <row r="224" spans="2:63" x14ac:dyDescent="0.25"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BI224">
        <f t="shared" si="12"/>
        <v>0</v>
      </c>
      <c r="BJ224">
        <f t="shared" si="12"/>
        <v>0</v>
      </c>
      <c r="BK224">
        <f t="shared" si="13"/>
        <v>0</v>
      </c>
    </row>
    <row r="225" spans="2:63" x14ac:dyDescent="0.25"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BI225">
        <f t="shared" si="12"/>
        <v>0</v>
      </c>
      <c r="BJ225">
        <f t="shared" si="12"/>
        <v>0</v>
      </c>
      <c r="BK225">
        <f t="shared" si="13"/>
        <v>0</v>
      </c>
    </row>
    <row r="226" spans="2:63" x14ac:dyDescent="0.25"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BI226">
        <f t="shared" si="12"/>
        <v>0</v>
      </c>
      <c r="BJ226">
        <f t="shared" si="12"/>
        <v>0</v>
      </c>
      <c r="BK226">
        <f t="shared" si="13"/>
        <v>0</v>
      </c>
    </row>
    <row r="227" spans="2:63" x14ac:dyDescent="0.25"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BI227">
        <f t="shared" si="12"/>
        <v>0</v>
      </c>
      <c r="BJ227">
        <f t="shared" si="12"/>
        <v>0</v>
      </c>
      <c r="BK227">
        <f t="shared" si="13"/>
        <v>0</v>
      </c>
    </row>
    <row r="228" spans="2:63" x14ac:dyDescent="0.25">
      <c r="B228" s="31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BI228">
        <f t="shared" si="12"/>
        <v>0</v>
      </c>
      <c r="BJ228">
        <f t="shared" si="12"/>
        <v>0</v>
      </c>
      <c r="BK228">
        <f t="shared" si="13"/>
        <v>0</v>
      </c>
    </row>
    <row r="229" spans="2:63" x14ac:dyDescent="0.25"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BI229">
        <f t="shared" si="12"/>
        <v>0</v>
      </c>
      <c r="BJ229">
        <f t="shared" si="12"/>
        <v>0</v>
      </c>
      <c r="BK229">
        <f t="shared" si="13"/>
        <v>0</v>
      </c>
    </row>
    <row r="230" spans="2:63" x14ac:dyDescent="0.25">
      <c r="B230" s="31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BI230">
        <f t="shared" si="12"/>
        <v>0</v>
      </c>
      <c r="BJ230">
        <f t="shared" si="12"/>
        <v>0</v>
      </c>
      <c r="BK230">
        <f t="shared" si="13"/>
        <v>0</v>
      </c>
    </row>
    <row r="231" spans="2:63" x14ac:dyDescent="0.25"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BI231">
        <f t="shared" si="12"/>
        <v>0</v>
      </c>
      <c r="BJ231">
        <f t="shared" si="12"/>
        <v>0</v>
      </c>
      <c r="BK231">
        <f t="shared" si="13"/>
        <v>0</v>
      </c>
    </row>
    <row r="232" spans="2:63" x14ac:dyDescent="0.25"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BI232">
        <f t="shared" si="12"/>
        <v>0</v>
      </c>
      <c r="BJ232">
        <f t="shared" si="12"/>
        <v>0</v>
      </c>
      <c r="BK232">
        <f t="shared" si="13"/>
        <v>0</v>
      </c>
    </row>
    <row r="233" spans="2:63" x14ac:dyDescent="0.25"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BI233">
        <f t="shared" si="12"/>
        <v>0</v>
      </c>
      <c r="BJ233">
        <f t="shared" si="12"/>
        <v>0</v>
      </c>
      <c r="BK233">
        <f t="shared" si="13"/>
        <v>0</v>
      </c>
    </row>
    <row r="234" spans="2:63" x14ac:dyDescent="0.25">
      <c r="B234" s="31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BI234">
        <f t="shared" si="12"/>
        <v>0</v>
      </c>
      <c r="BJ234">
        <f t="shared" si="12"/>
        <v>0</v>
      </c>
      <c r="BK234">
        <f t="shared" si="13"/>
        <v>0</v>
      </c>
    </row>
    <row r="235" spans="2:63" x14ac:dyDescent="0.25"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BI235">
        <f t="shared" si="12"/>
        <v>0</v>
      </c>
      <c r="BJ235">
        <f t="shared" si="12"/>
        <v>0</v>
      </c>
      <c r="BK235">
        <f t="shared" si="13"/>
        <v>0</v>
      </c>
    </row>
    <row r="236" spans="2:63" x14ac:dyDescent="0.25">
      <c r="B236" s="31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BI236">
        <f t="shared" si="12"/>
        <v>0</v>
      </c>
      <c r="BJ236">
        <f t="shared" si="12"/>
        <v>0</v>
      </c>
      <c r="BK236">
        <f t="shared" si="13"/>
        <v>0</v>
      </c>
    </row>
    <row r="237" spans="2:63" x14ac:dyDescent="0.25">
      <c r="B237" s="31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BI237">
        <f t="shared" si="12"/>
        <v>0</v>
      </c>
      <c r="BJ237">
        <f t="shared" si="12"/>
        <v>0</v>
      </c>
      <c r="BK237">
        <f t="shared" si="13"/>
        <v>0</v>
      </c>
    </row>
    <row r="238" spans="2:63" x14ac:dyDescent="0.25"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BI238">
        <f t="shared" si="12"/>
        <v>0</v>
      </c>
      <c r="BJ238">
        <f t="shared" si="12"/>
        <v>0</v>
      </c>
      <c r="BK238">
        <f t="shared" si="13"/>
        <v>0</v>
      </c>
    </row>
    <row r="239" spans="2:63" x14ac:dyDescent="0.25">
      <c r="B239" s="31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BI239">
        <f t="shared" si="12"/>
        <v>0</v>
      </c>
      <c r="BJ239">
        <f t="shared" si="12"/>
        <v>0</v>
      </c>
      <c r="BK239">
        <f t="shared" si="13"/>
        <v>0</v>
      </c>
    </row>
    <row r="240" spans="2:63" x14ac:dyDescent="0.25">
      <c r="B240" s="31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BI240">
        <f t="shared" si="12"/>
        <v>0</v>
      </c>
      <c r="BJ240">
        <f t="shared" si="12"/>
        <v>0</v>
      </c>
      <c r="BK240">
        <f t="shared" si="13"/>
        <v>0</v>
      </c>
    </row>
    <row r="241" spans="2:63" x14ac:dyDescent="0.25">
      <c r="B241" s="31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BI241">
        <f t="shared" si="12"/>
        <v>0</v>
      </c>
      <c r="BJ241">
        <f t="shared" si="12"/>
        <v>0</v>
      </c>
      <c r="BK241">
        <f t="shared" si="13"/>
        <v>0</v>
      </c>
    </row>
    <row r="242" spans="2:63" x14ac:dyDescent="0.25"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BI242">
        <f t="shared" si="12"/>
        <v>0</v>
      </c>
      <c r="BJ242">
        <f t="shared" si="12"/>
        <v>0</v>
      </c>
      <c r="BK242">
        <f t="shared" si="13"/>
        <v>0</v>
      </c>
    </row>
    <row r="243" spans="2:63" x14ac:dyDescent="0.25">
      <c r="B243" s="31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BI243">
        <f t="shared" si="12"/>
        <v>0</v>
      </c>
      <c r="BJ243">
        <f t="shared" si="12"/>
        <v>0</v>
      </c>
      <c r="BK243">
        <f t="shared" si="13"/>
        <v>0</v>
      </c>
    </row>
    <row r="244" spans="2:63" x14ac:dyDescent="0.25">
      <c r="B244" s="31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BI244">
        <f t="shared" si="12"/>
        <v>0</v>
      </c>
      <c r="BJ244">
        <f t="shared" si="12"/>
        <v>0</v>
      </c>
      <c r="BK244">
        <f t="shared" si="13"/>
        <v>0</v>
      </c>
    </row>
    <row r="245" spans="2:63" x14ac:dyDescent="0.25">
      <c r="B245" s="31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BI245">
        <f t="shared" si="12"/>
        <v>0</v>
      </c>
      <c r="BJ245">
        <f t="shared" si="12"/>
        <v>0</v>
      </c>
      <c r="BK245">
        <f t="shared" si="13"/>
        <v>0</v>
      </c>
    </row>
    <row r="246" spans="2:63" x14ac:dyDescent="0.25">
      <c r="B246" s="31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BI246">
        <f t="shared" si="12"/>
        <v>0</v>
      </c>
      <c r="BJ246">
        <f t="shared" si="12"/>
        <v>0</v>
      </c>
      <c r="BK246">
        <f t="shared" si="13"/>
        <v>0</v>
      </c>
    </row>
    <row r="247" spans="2:63" x14ac:dyDescent="0.25"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BI247">
        <f t="shared" si="12"/>
        <v>0</v>
      </c>
      <c r="BJ247">
        <f t="shared" si="12"/>
        <v>0</v>
      </c>
      <c r="BK247">
        <f t="shared" si="13"/>
        <v>0</v>
      </c>
    </row>
    <row r="248" spans="2:63" x14ac:dyDescent="0.25"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BI248">
        <f t="shared" si="12"/>
        <v>0</v>
      </c>
      <c r="BJ248">
        <f t="shared" si="12"/>
        <v>0</v>
      </c>
      <c r="BK248">
        <f t="shared" si="13"/>
        <v>0</v>
      </c>
    </row>
    <row r="249" spans="2:63" x14ac:dyDescent="0.25">
      <c r="B249" s="31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BI249">
        <f t="shared" si="12"/>
        <v>0</v>
      </c>
      <c r="BJ249">
        <f t="shared" si="12"/>
        <v>0</v>
      </c>
      <c r="BK249">
        <f t="shared" si="13"/>
        <v>0</v>
      </c>
    </row>
    <row r="250" spans="2:63" x14ac:dyDescent="0.25">
      <c r="B250" s="31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BI250">
        <f t="shared" si="12"/>
        <v>0</v>
      </c>
      <c r="BJ250">
        <f t="shared" si="12"/>
        <v>0</v>
      </c>
      <c r="BK250">
        <f t="shared" si="13"/>
        <v>0</v>
      </c>
    </row>
    <row r="251" spans="2:63" x14ac:dyDescent="0.25">
      <c r="B251" s="31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BI251">
        <f t="shared" si="12"/>
        <v>0</v>
      </c>
      <c r="BJ251">
        <f t="shared" si="12"/>
        <v>0</v>
      </c>
      <c r="BK251">
        <f t="shared" si="13"/>
        <v>0</v>
      </c>
    </row>
    <row r="252" spans="2:63" x14ac:dyDescent="0.25"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BI252">
        <f t="shared" si="12"/>
        <v>0</v>
      </c>
      <c r="BJ252">
        <f t="shared" si="12"/>
        <v>0</v>
      </c>
      <c r="BK252">
        <f t="shared" si="13"/>
        <v>0</v>
      </c>
    </row>
    <row r="253" spans="2:63" x14ac:dyDescent="0.25">
      <c r="B253" s="31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BI253">
        <f t="shared" si="12"/>
        <v>0</v>
      </c>
      <c r="BJ253">
        <f t="shared" si="12"/>
        <v>0</v>
      </c>
      <c r="BK253">
        <f t="shared" si="13"/>
        <v>0</v>
      </c>
    </row>
    <row r="254" spans="2:63" x14ac:dyDescent="0.25">
      <c r="B254" s="31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BI254">
        <f t="shared" si="12"/>
        <v>0</v>
      </c>
      <c r="BJ254">
        <f t="shared" si="12"/>
        <v>0</v>
      </c>
      <c r="BK254">
        <f t="shared" si="13"/>
        <v>0</v>
      </c>
    </row>
    <row r="255" spans="2:63" x14ac:dyDescent="0.25">
      <c r="B255" s="31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BI255">
        <f t="shared" si="12"/>
        <v>0</v>
      </c>
      <c r="BJ255">
        <f t="shared" si="12"/>
        <v>0</v>
      </c>
      <c r="BK255">
        <f t="shared" si="13"/>
        <v>0</v>
      </c>
    </row>
    <row r="256" spans="2:63" x14ac:dyDescent="0.25">
      <c r="B256" s="31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BI256">
        <f t="shared" si="12"/>
        <v>0</v>
      </c>
      <c r="BJ256">
        <f t="shared" si="12"/>
        <v>0</v>
      </c>
      <c r="BK256">
        <f t="shared" si="13"/>
        <v>0</v>
      </c>
    </row>
    <row r="257" spans="2:63" x14ac:dyDescent="0.25"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BI257">
        <f t="shared" si="12"/>
        <v>0</v>
      </c>
      <c r="BJ257">
        <f t="shared" si="12"/>
        <v>0</v>
      </c>
      <c r="BK257">
        <f t="shared" si="13"/>
        <v>0</v>
      </c>
    </row>
    <row r="258" spans="2:63" x14ac:dyDescent="0.25">
      <c r="B258" s="31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BI258">
        <f t="shared" si="12"/>
        <v>0</v>
      </c>
      <c r="BJ258">
        <f t="shared" si="12"/>
        <v>0</v>
      </c>
      <c r="BK258">
        <f t="shared" si="13"/>
        <v>0</v>
      </c>
    </row>
    <row r="259" spans="2:63" x14ac:dyDescent="0.25">
      <c r="B259" s="31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BI259">
        <f t="shared" si="12"/>
        <v>0</v>
      </c>
      <c r="BJ259">
        <f t="shared" si="12"/>
        <v>0</v>
      </c>
      <c r="BK259">
        <f t="shared" si="13"/>
        <v>0</v>
      </c>
    </row>
    <row r="260" spans="2:63" x14ac:dyDescent="0.25">
      <c r="B260" s="31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BI260">
        <f t="shared" si="12"/>
        <v>0</v>
      </c>
      <c r="BJ260">
        <f t="shared" si="12"/>
        <v>0</v>
      </c>
      <c r="BK260">
        <f t="shared" si="13"/>
        <v>0</v>
      </c>
    </row>
    <row r="261" spans="2:63" x14ac:dyDescent="0.25">
      <c r="B261" s="31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BI261">
        <f t="shared" si="12"/>
        <v>0</v>
      </c>
      <c r="BJ261">
        <f t="shared" si="12"/>
        <v>0</v>
      </c>
      <c r="BK261">
        <f t="shared" si="13"/>
        <v>0</v>
      </c>
    </row>
    <row r="262" spans="2:63" x14ac:dyDescent="0.25">
      <c r="B262" s="31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BI262">
        <f t="shared" si="12"/>
        <v>0</v>
      </c>
      <c r="BJ262">
        <f t="shared" si="12"/>
        <v>0</v>
      </c>
      <c r="BK262">
        <f t="shared" si="13"/>
        <v>0</v>
      </c>
    </row>
    <row r="263" spans="2:63" x14ac:dyDescent="0.25"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BI263">
        <f t="shared" si="12"/>
        <v>0</v>
      </c>
      <c r="BJ263">
        <f t="shared" si="12"/>
        <v>0</v>
      </c>
      <c r="BK263">
        <f t="shared" si="13"/>
        <v>0</v>
      </c>
    </row>
    <row r="264" spans="2:63" x14ac:dyDescent="0.25">
      <c r="B264" s="31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BI264">
        <f t="shared" si="12"/>
        <v>0</v>
      </c>
      <c r="BJ264">
        <f t="shared" si="12"/>
        <v>0</v>
      </c>
      <c r="BK264">
        <f t="shared" si="13"/>
        <v>0</v>
      </c>
    </row>
    <row r="265" spans="2:63" x14ac:dyDescent="0.25">
      <c r="B265" s="31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BI265">
        <f t="shared" si="12"/>
        <v>0</v>
      </c>
      <c r="BJ265">
        <f t="shared" si="12"/>
        <v>0</v>
      </c>
      <c r="BK265">
        <f t="shared" si="13"/>
        <v>0</v>
      </c>
    </row>
    <row r="266" spans="2:63" x14ac:dyDescent="0.25">
      <c r="B266" s="31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BI266">
        <f t="shared" si="12"/>
        <v>0</v>
      </c>
      <c r="BJ266">
        <f t="shared" si="12"/>
        <v>0</v>
      </c>
      <c r="BK266">
        <f t="shared" si="13"/>
        <v>0</v>
      </c>
    </row>
    <row r="267" spans="2:63" x14ac:dyDescent="0.25">
      <c r="B267" s="31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BI267">
        <f t="shared" si="12"/>
        <v>0</v>
      </c>
      <c r="BJ267">
        <f t="shared" si="12"/>
        <v>0</v>
      </c>
      <c r="BK267">
        <f t="shared" si="13"/>
        <v>0</v>
      </c>
    </row>
    <row r="268" spans="2:63" x14ac:dyDescent="0.25"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BI268">
        <f t="shared" si="12"/>
        <v>0</v>
      </c>
      <c r="BJ268">
        <f t="shared" si="12"/>
        <v>0</v>
      </c>
      <c r="BK268">
        <f t="shared" si="13"/>
        <v>0</v>
      </c>
    </row>
    <row r="269" spans="2:63" x14ac:dyDescent="0.25"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BI269">
        <f t="shared" si="12"/>
        <v>0</v>
      </c>
      <c r="BJ269">
        <f t="shared" si="12"/>
        <v>0</v>
      </c>
      <c r="BK269">
        <f t="shared" si="13"/>
        <v>0</v>
      </c>
    </row>
    <row r="270" spans="2:63" x14ac:dyDescent="0.25">
      <c r="B270" s="31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BI270">
        <f t="shared" si="12"/>
        <v>0</v>
      </c>
      <c r="BJ270">
        <f t="shared" si="12"/>
        <v>0</v>
      </c>
      <c r="BK270">
        <f t="shared" si="13"/>
        <v>0</v>
      </c>
    </row>
    <row r="271" spans="2:63" x14ac:dyDescent="0.25">
      <c r="B271" s="31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BI271">
        <f t="shared" si="12"/>
        <v>0</v>
      </c>
      <c r="BJ271">
        <f t="shared" si="12"/>
        <v>0</v>
      </c>
      <c r="BK271">
        <f t="shared" si="13"/>
        <v>0</v>
      </c>
    </row>
    <row r="272" spans="2:63" x14ac:dyDescent="0.25">
      <c r="B272" s="31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BI272">
        <f t="shared" si="12"/>
        <v>0</v>
      </c>
      <c r="BJ272">
        <f t="shared" si="12"/>
        <v>0</v>
      </c>
      <c r="BK272">
        <f t="shared" si="13"/>
        <v>0</v>
      </c>
    </row>
    <row r="273" spans="2:63" x14ac:dyDescent="0.25">
      <c r="B273" s="31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BI273">
        <f t="shared" si="12"/>
        <v>0</v>
      </c>
      <c r="BJ273">
        <f t="shared" si="12"/>
        <v>0</v>
      </c>
      <c r="BK273">
        <f t="shared" si="13"/>
        <v>0</v>
      </c>
    </row>
    <row r="274" spans="2:63" x14ac:dyDescent="0.25">
      <c r="B274" s="31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BI274">
        <f t="shared" si="12"/>
        <v>0</v>
      </c>
      <c r="BJ274">
        <f t="shared" si="12"/>
        <v>0</v>
      </c>
      <c r="BK274">
        <f t="shared" si="13"/>
        <v>0</v>
      </c>
    </row>
    <row r="275" spans="2:63" x14ac:dyDescent="0.25">
      <c r="B275" s="31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BI275">
        <f t="shared" si="12"/>
        <v>0</v>
      </c>
      <c r="BJ275">
        <f t="shared" si="12"/>
        <v>0</v>
      </c>
      <c r="BK275">
        <f t="shared" si="13"/>
        <v>0</v>
      </c>
    </row>
    <row r="276" spans="2:63" x14ac:dyDescent="0.25">
      <c r="B276" s="31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BI276">
        <f t="shared" si="12"/>
        <v>0</v>
      </c>
      <c r="BJ276">
        <f t="shared" si="12"/>
        <v>0</v>
      </c>
      <c r="BK276">
        <f t="shared" si="13"/>
        <v>0</v>
      </c>
    </row>
    <row r="277" spans="2:63" x14ac:dyDescent="0.25">
      <c r="B277" s="31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BI277">
        <f t="shared" si="12"/>
        <v>0</v>
      </c>
      <c r="BJ277">
        <f t="shared" si="12"/>
        <v>0</v>
      </c>
      <c r="BK277">
        <f t="shared" si="13"/>
        <v>0</v>
      </c>
    </row>
    <row r="278" spans="2:63" x14ac:dyDescent="0.25"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BI278">
        <f t="shared" si="12"/>
        <v>0</v>
      </c>
      <c r="BJ278">
        <f t="shared" si="12"/>
        <v>0</v>
      </c>
      <c r="BK278">
        <f t="shared" si="13"/>
        <v>0</v>
      </c>
    </row>
    <row r="279" spans="2:63" x14ac:dyDescent="0.25">
      <c r="B279" s="31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BI279">
        <f t="shared" si="12"/>
        <v>0</v>
      </c>
      <c r="BJ279">
        <f t="shared" si="12"/>
        <v>0</v>
      </c>
      <c r="BK279">
        <f t="shared" si="13"/>
        <v>0</v>
      </c>
    </row>
    <row r="280" spans="2:63" x14ac:dyDescent="0.25">
      <c r="B280" s="31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BI280">
        <f t="shared" ref="BI280:BJ343" si="14">C280</f>
        <v>0</v>
      </c>
      <c r="BJ280">
        <f t="shared" si="14"/>
        <v>0</v>
      </c>
      <c r="BK280">
        <f t="shared" ref="BK280:BK343" si="15">F280</f>
        <v>0</v>
      </c>
    </row>
    <row r="281" spans="2:63" x14ac:dyDescent="0.25">
      <c r="B281" s="31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BI281">
        <f t="shared" si="14"/>
        <v>0</v>
      </c>
      <c r="BJ281">
        <f t="shared" si="14"/>
        <v>0</v>
      </c>
      <c r="BK281">
        <f t="shared" si="15"/>
        <v>0</v>
      </c>
    </row>
    <row r="282" spans="2:63" x14ac:dyDescent="0.25">
      <c r="B282" s="31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BI282">
        <f t="shared" si="14"/>
        <v>0</v>
      </c>
      <c r="BJ282">
        <f t="shared" si="14"/>
        <v>0</v>
      </c>
      <c r="BK282">
        <f t="shared" si="15"/>
        <v>0</v>
      </c>
    </row>
    <row r="283" spans="2:63" x14ac:dyDescent="0.25"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BI283">
        <f t="shared" si="14"/>
        <v>0</v>
      </c>
      <c r="BJ283">
        <f t="shared" si="14"/>
        <v>0</v>
      </c>
      <c r="BK283">
        <f t="shared" si="15"/>
        <v>0</v>
      </c>
    </row>
    <row r="284" spans="2:63" x14ac:dyDescent="0.25">
      <c r="B284" s="31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BI284">
        <f t="shared" si="14"/>
        <v>0</v>
      </c>
      <c r="BJ284">
        <f t="shared" si="14"/>
        <v>0</v>
      </c>
      <c r="BK284">
        <f t="shared" si="15"/>
        <v>0</v>
      </c>
    </row>
    <row r="285" spans="2:63" x14ac:dyDescent="0.25">
      <c r="B285" s="31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BI285">
        <f t="shared" si="14"/>
        <v>0</v>
      </c>
      <c r="BJ285">
        <f t="shared" si="14"/>
        <v>0</v>
      </c>
      <c r="BK285">
        <f t="shared" si="15"/>
        <v>0</v>
      </c>
    </row>
    <row r="286" spans="2:63" x14ac:dyDescent="0.25">
      <c r="B286" s="31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BI286">
        <f t="shared" si="14"/>
        <v>0</v>
      </c>
      <c r="BJ286">
        <f t="shared" si="14"/>
        <v>0</v>
      </c>
      <c r="BK286">
        <f t="shared" si="15"/>
        <v>0</v>
      </c>
    </row>
    <row r="287" spans="2:63" x14ac:dyDescent="0.25"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BI287">
        <f t="shared" si="14"/>
        <v>0</v>
      </c>
      <c r="BJ287">
        <f t="shared" si="14"/>
        <v>0</v>
      </c>
      <c r="BK287">
        <f t="shared" si="15"/>
        <v>0</v>
      </c>
    </row>
    <row r="288" spans="2:63" x14ac:dyDescent="0.25">
      <c r="B288" s="31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BI288">
        <f t="shared" si="14"/>
        <v>0</v>
      </c>
      <c r="BJ288">
        <f t="shared" si="14"/>
        <v>0</v>
      </c>
      <c r="BK288">
        <f t="shared" si="15"/>
        <v>0</v>
      </c>
    </row>
    <row r="289" spans="2:63" x14ac:dyDescent="0.25">
      <c r="B289" s="31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BI289">
        <f t="shared" si="14"/>
        <v>0</v>
      </c>
      <c r="BJ289">
        <f t="shared" si="14"/>
        <v>0</v>
      </c>
      <c r="BK289">
        <f t="shared" si="15"/>
        <v>0</v>
      </c>
    </row>
    <row r="290" spans="2:63" x14ac:dyDescent="0.25">
      <c r="B290" s="31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BI290">
        <f t="shared" si="14"/>
        <v>0</v>
      </c>
      <c r="BJ290">
        <f t="shared" si="14"/>
        <v>0</v>
      </c>
      <c r="BK290">
        <f t="shared" si="15"/>
        <v>0</v>
      </c>
    </row>
    <row r="291" spans="2:63" x14ac:dyDescent="0.25">
      <c r="B291" s="31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BI291">
        <f t="shared" si="14"/>
        <v>0</v>
      </c>
      <c r="BJ291">
        <f t="shared" si="14"/>
        <v>0</v>
      </c>
      <c r="BK291">
        <f t="shared" si="15"/>
        <v>0</v>
      </c>
    </row>
    <row r="292" spans="2:63" x14ac:dyDescent="0.25">
      <c r="B292" s="31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BI292">
        <f t="shared" si="14"/>
        <v>0</v>
      </c>
      <c r="BJ292">
        <f t="shared" si="14"/>
        <v>0</v>
      </c>
      <c r="BK292">
        <f t="shared" si="15"/>
        <v>0</v>
      </c>
    </row>
    <row r="293" spans="2:63" x14ac:dyDescent="0.25"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BI293">
        <f t="shared" si="14"/>
        <v>0</v>
      </c>
      <c r="BJ293">
        <f t="shared" si="14"/>
        <v>0</v>
      </c>
      <c r="BK293">
        <f t="shared" si="15"/>
        <v>0</v>
      </c>
    </row>
    <row r="294" spans="2:63" x14ac:dyDescent="0.25"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BI294">
        <f t="shared" si="14"/>
        <v>0</v>
      </c>
      <c r="BJ294">
        <f t="shared" si="14"/>
        <v>0</v>
      </c>
      <c r="BK294">
        <f t="shared" si="15"/>
        <v>0</v>
      </c>
    </row>
    <row r="295" spans="2:63" x14ac:dyDescent="0.25">
      <c r="B295" s="31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BI295">
        <f t="shared" si="14"/>
        <v>0</v>
      </c>
      <c r="BJ295">
        <f t="shared" si="14"/>
        <v>0</v>
      </c>
      <c r="BK295">
        <f t="shared" si="15"/>
        <v>0</v>
      </c>
    </row>
    <row r="296" spans="2:63" x14ac:dyDescent="0.25"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BI296">
        <f t="shared" si="14"/>
        <v>0</v>
      </c>
      <c r="BJ296">
        <f t="shared" si="14"/>
        <v>0</v>
      </c>
      <c r="BK296">
        <f t="shared" si="15"/>
        <v>0</v>
      </c>
    </row>
    <row r="297" spans="2:63" x14ac:dyDescent="0.25"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BI297">
        <f t="shared" si="14"/>
        <v>0</v>
      </c>
      <c r="BJ297">
        <f t="shared" si="14"/>
        <v>0</v>
      </c>
      <c r="BK297">
        <f t="shared" si="15"/>
        <v>0</v>
      </c>
    </row>
    <row r="298" spans="2:63" x14ac:dyDescent="0.25"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BI298">
        <f t="shared" si="14"/>
        <v>0</v>
      </c>
      <c r="BJ298">
        <f t="shared" si="14"/>
        <v>0</v>
      </c>
      <c r="BK298">
        <f t="shared" si="15"/>
        <v>0</v>
      </c>
    </row>
    <row r="299" spans="2:63" x14ac:dyDescent="0.25"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BI299">
        <f t="shared" si="14"/>
        <v>0</v>
      </c>
      <c r="BJ299">
        <f t="shared" si="14"/>
        <v>0</v>
      </c>
      <c r="BK299">
        <f t="shared" si="15"/>
        <v>0</v>
      </c>
    </row>
    <row r="300" spans="2:63" x14ac:dyDescent="0.25"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BI300">
        <f t="shared" si="14"/>
        <v>0</v>
      </c>
      <c r="BJ300">
        <f t="shared" si="14"/>
        <v>0</v>
      </c>
      <c r="BK300">
        <f t="shared" si="15"/>
        <v>0</v>
      </c>
    </row>
    <row r="301" spans="2:63" x14ac:dyDescent="0.25"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BI301">
        <f t="shared" si="14"/>
        <v>0</v>
      </c>
      <c r="BJ301">
        <f t="shared" si="14"/>
        <v>0</v>
      </c>
      <c r="BK301">
        <f t="shared" si="15"/>
        <v>0</v>
      </c>
    </row>
    <row r="302" spans="2:63" x14ac:dyDescent="0.25"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BI302">
        <f t="shared" si="14"/>
        <v>0</v>
      </c>
      <c r="BJ302">
        <f t="shared" si="14"/>
        <v>0</v>
      </c>
      <c r="BK302">
        <f t="shared" si="15"/>
        <v>0</v>
      </c>
    </row>
    <row r="303" spans="2:63" x14ac:dyDescent="0.25"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BI303">
        <f t="shared" si="14"/>
        <v>0</v>
      </c>
      <c r="BJ303">
        <f t="shared" si="14"/>
        <v>0</v>
      </c>
      <c r="BK303">
        <f t="shared" si="15"/>
        <v>0</v>
      </c>
    </row>
    <row r="304" spans="2:63" x14ac:dyDescent="0.25"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BI304">
        <f t="shared" si="14"/>
        <v>0</v>
      </c>
      <c r="BJ304">
        <f t="shared" si="14"/>
        <v>0</v>
      </c>
      <c r="BK304">
        <f t="shared" si="15"/>
        <v>0</v>
      </c>
    </row>
    <row r="305" spans="2:63" x14ac:dyDescent="0.25"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BI305">
        <f t="shared" si="14"/>
        <v>0</v>
      </c>
      <c r="BJ305">
        <f t="shared" si="14"/>
        <v>0</v>
      </c>
      <c r="BK305">
        <f t="shared" si="15"/>
        <v>0</v>
      </c>
    </row>
    <row r="306" spans="2:63" x14ac:dyDescent="0.25"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BI306">
        <f t="shared" si="14"/>
        <v>0</v>
      </c>
      <c r="BJ306">
        <f t="shared" si="14"/>
        <v>0</v>
      </c>
      <c r="BK306">
        <f t="shared" si="15"/>
        <v>0</v>
      </c>
    </row>
    <row r="307" spans="2:63" x14ac:dyDescent="0.25"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BI307">
        <f t="shared" si="14"/>
        <v>0</v>
      </c>
      <c r="BJ307">
        <f t="shared" si="14"/>
        <v>0</v>
      </c>
      <c r="BK307">
        <f t="shared" si="15"/>
        <v>0</v>
      </c>
    </row>
    <row r="308" spans="2:63" x14ac:dyDescent="0.25"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BI308">
        <f t="shared" si="14"/>
        <v>0</v>
      </c>
      <c r="BJ308">
        <f t="shared" si="14"/>
        <v>0</v>
      </c>
      <c r="BK308">
        <f t="shared" si="15"/>
        <v>0</v>
      </c>
    </row>
    <row r="309" spans="2:63" x14ac:dyDescent="0.25"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BI309">
        <f t="shared" si="14"/>
        <v>0</v>
      </c>
      <c r="BJ309">
        <f t="shared" si="14"/>
        <v>0</v>
      </c>
      <c r="BK309">
        <f t="shared" si="15"/>
        <v>0</v>
      </c>
    </row>
    <row r="310" spans="2:63" x14ac:dyDescent="0.25"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BI310">
        <f t="shared" si="14"/>
        <v>0</v>
      </c>
      <c r="BJ310">
        <f t="shared" si="14"/>
        <v>0</v>
      </c>
      <c r="BK310">
        <f t="shared" si="15"/>
        <v>0</v>
      </c>
    </row>
    <row r="311" spans="2:63" x14ac:dyDescent="0.25"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BI311">
        <f t="shared" si="14"/>
        <v>0</v>
      </c>
      <c r="BJ311">
        <f t="shared" si="14"/>
        <v>0</v>
      </c>
      <c r="BK311">
        <f t="shared" si="15"/>
        <v>0</v>
      </c>
    </row>
    <row r="312" spans="2:63" x14ac:dyDescent="0.25"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BI312">
        <f t="shared" si="14"/>
        <v>0</v>
      </c>
      <c r="BJ312">
        <f t="shared" si="14"/>
        <v>0</v>
      </c>
      <c r="BK312">
        <f t="shared" si="15"/>
        <v>0</v>
      </c>
    </row>
    <row r="313" spans="2:63" x14ac:dyDescent="0.25"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BI313">
        <f t="shared" si="14"/>
        <v>0</v>
      </c>
      <c r="BJ313">
        <f t="shared" si="14"/>
        <v>0</v>
      </c>
      <c r="BK313">
        <f t="shared" si="15"/>
        <v>0</v>
      </c>
    </row>
    <row r="314" spans="2:63" x14ac:dyDescent="0.25"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BI314">
        <f t="shared" si="14"/>
        <v>0</v>
      </c>
      <c r="BJ314">
        <f t="shared" si="14"/>
        <v>0</v>
      </c>
      <c r="BK314">
        <f t="shared" si="15"/>
        <v>0</v>
      </c>
    </row>
    <row r="315" spans="2:63" x14ac:dyDescent="0.25"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BI315">
        <f t="shared" si="14"/>
        <v>0</v>
      </c>
      <c r="BJ315">
        <f t="shared" si="14"/>
        <v>0</v>
      </c>
      <c r="BK315">
        <f t="shared" si="15"/>
        <v>0</v>
      </c>
    </row>
    <row r="316" spans="2:63" x14ac:dyDescent="0.25"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BI316">
        <f t="shared" si="14"/>
        <v>0</v>
      </c>
      <c r="BJ316">
        <f t="shared" si="14"/>
        <v>0</v>
      </c>
      <c r="BK316">
        <f t="shared" si="15"/>
        <v>0</v>
      </c>
    </row>
    <row r="317" spans="2:63" x14ac:dyDescent="0.25"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BI317">
        <f t="shared" si="14"/>
        <v>0</v>
      </c>
      <c r="BJ317">
        <f t="shared" si="14"/>
        <v>0</v>
      </c>
      <c r="BK317">
        <f t="shared" si="15"/>
        <v>0</v>
      </c>
    </row>
    <row r="318" spans="2:63" x14ac:dyDescent="0.25"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BI318">
        <f t="shared" si="14"/>
        <v>0</v>
      </c>
      <c r="BJ318">
        <f t="shared" si="14"/>
        <v>0</v>
      </c>
      <c r="BK318">
        <f t="shared" si="15"/>
        <v>0</v>
      </c>
    </row>
    <row r="319" spans="2:63" x14ac:dyDescent="0.25"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BI319">
        <f t="shared" si="14"/>
        <v>0</v>
      </c>
      <c r="BJ319">
        <f t="shared" si="14"/>
        <v>0</v>
      </c>
      <c r="BK319">
        <f t="shared" si="15"/>
        <v>0</v>
      </c>
    </row>
    <row r="320" spans="2:63" x14ac:dyDescent="0.25"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BI320">
        <f t="shared" si="14"/>
        <v>0</v>
      </c>
      <c r="BJ320">
        <f t="shared" si="14"/>
        <v>0</v>
      </c>
      <c r="BK320">
        <f t="shared" si="15"/>
        <v>0</v>
      </c>
    </row>
    <row r="321" spans="2:63" x14ac:dyDescent="0.25"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BI321">
        <f t="shared" si="14"/>
        <v>0</v>
      </c>
      <c r="BJ321">
        <f t="shared" si="14"/>
        <v>0</v>
      </c>
      <c r="BK321">
        <f t="shared" si="15"/>
        <v>0</v>
      </c>
    </row>
    <row r="322" spans="2:63" x14ac:dyDescent="0.25"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BI322">
        <f t="shared" si="14"/>
        <v>0</v>
      </c>
      <c r="BJ322">
        <f t="shared" si="14"/>
        <v>0</v>
      </c>
      <c r="BK322">
        <f t="shared" si="15"/>
        <v>0</v>
      </c>
    </row>
    <row r="323" spans="2:63" x14ac:dyDescent="0.25"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BI323">
        <f t="shared" si="14"/>
        <v>0</v>
      </c>
      <c r="BJ323">
        <f t="shared" si="14"/>
        <v>0</v>
      </c>
      <c r="BK323">
        <f t="shared" si="15"/>
        <v>0</v>
      </c>
    </row>
    <row r="324" spans="2:63" x14ac:dyDescent="0.25"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BI324">
        <f t="shared" si="14"/>
        <v>0</v>
      </c>
      <c r="BJ324">
        <f t="shared" si="14"/>
        <v>0</v>
      </c>
      <c r="BK324">
        <f t="shared" si="15"/>
        <v>0</v>
      </c>
    </row>
    <row r="325" spans="2:63" x14ac:dyDescent="0.25"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BI325">
        <f t="shared" si="14"/>
        <v>0</v>
      </c>
      <c r="BJ325">
        <f t="shared" si="14"/>
        <v>0</v>
      </c>
      <c r="BK325">
        <f t="shared" si="15"/>
        <v>0</v>
      </c>
    </row>
    <row r="326" spans="2:63" x14ac:dyDescent="0.25"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BI326">
        <f t="shared" si="14"/>
        <v>0</v>
      </c>
      <c r="BJ326">
        <f t="shared" si="14"/>
        <v>0</v>
      </c>
      <c r="BK326">
        <f t="shared" si="15"/>
        <v>0</v>
      </c>
    </row>
    <row r="327" spans="2:63" x14ac:dyDescent="0.25"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BI327">
        <f t="shared" si="14"/>
        <v>0</v>
      </c>
      <c r="BJ327">
        <f t="shared" si="14"/>
        <v>0</v>
      </c>
      <c r="BK327">
        <f t="shared" si="15"/>
        <v>0</v>
      </c>
    </row>
    <row r="328" spans="2:63" x14ac:dyDescent="0.25"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BI328">
        <f t="shared" si="14"/>
        <v>0</v>
      </c>
      <c r="BJ328">
        <f t="shared" si="14"/>
        <v>0</v>
      </c>
      <c r="BK328">
        <f t="shared" si="15"/>
        <v>0</v>
      </c>
    </row>
    <row r="329" spans="2:63" x14ac:dyDescent="0.25"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BI329">
        <f t="shared" si="14"/>
        <v>0</v>
      </c>
      <c r="BJ329">
        <f t="shared" si="14"/>
        <v>0</v>
      </c>
      <c r="BK329">
        <f t="shared" si="15"/>
        <v>0</v>
      </c>
    </row>
    <row r="330" spans="2:63" x14ac:dyDescent="0.25"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BI330">
        <f t="shared" si="14"/>
        <v>0</v>
      </c>
      <c r="BJ330">
        <f t="shared" si="14"/>
        <v>0</v>
      </c>
      <c r="BK330">
        <f t="shared" si="15"/>
        <v>0</v>
      </c>
    </row>
    <row r="331" spans="2:63" x14ac:dyDescent="0.25"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BI331">
        <f t="shared" si="14"/>
        <v>0</v>
      </c>
      <c r="BJ331">
        <f t="shared" si="14"/>
        <v>0</v>
      </c>
      <c r="BK331">
        <f t="shared" si="15"/>
        <v>0</v>
      </c>
    </row>
    <row r="332" spans="2:63" x14ac:dyDescent="0.25"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BI332">
        <f t="shared" si="14"/>
        <v>0</v>
      </c>
      <c r="BJ332">
        <f t="shared" si="14"/>
        <v>0</v>
      </c>
      <c r="BK332">
        <f t="shared" si="15"/>
        <v>0</v>
      </c>
    </row>
    <row r="333" spans="2:63" x14ac:dyDescent="0.25"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BI333">
        <f t="shared" si="14"/>
        <v>0</v>
      </c>
      <c r="BJ333">
        <f t="shared" si="14"/>
        <v>0</v>
      </c>
      <c r="BK333">
        <f t="shared" si="15"/>
        <v>0</v>
      </c>
    </row>
    <row r="334" spans="2:63" x14ac:dyDescent="0.25"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BI334">
        <f t="shared" si="14"/>
        <v>0</v>
      </c>
      <c r="BJ334">
        <f t="shared" si="14"/>
        <v>0</v>
      </c>
      <c r="BK334">
        <f t="shared" si="15"/>
        <v>0</v>
      </c>
    </row>
    <row r="335" spans="2:63" x14ac:dyDescent="0.25"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BI335">
        <f t="shared" si="14"/>
        <v>0</v>
      </c>
      <c r="BJ335">
        <f t="shared" si="14"/>
        <v>0</v>
      </c>
      <c r="BK335">
        <f t="shared" si="15"/>
        <v>0</v>
      </c>
    </row>
    <row r="336" spans="2:63" x14ac:dyDescent="0.25"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BI336">
        <f t="shared" si="14"/>
        <v>0</v>
      </c>
      <c r="BJ336">
        <f t="shared" si="14"/>
        <v>0</v>
      </c>
      <c r="BK336">
        <f t="shared" si="15"/>
        <v>0</v>
      </c>
    </row>
    <row r="337" spans="2:63" x14ac:dyDescent="0.25"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BI337">
        <f t="shared" si="14"/>
        <v>0</v>
      </c>
      <c r="BJ337">
        <f t="shared" si="14"/>
        <v>0</v>
      </c>
      <c r="BK337">
        <f t="shared" si="15"/>
        <v>0</v>
      </c>
    </row>
    <row r="338" spans="2:63" x14ac:dyDescent="0.25"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BI338">
        <f t="shared" si="14"/>
        <v>0</v>
      </c>
      <c r="BJ338">
        <f t="shared" si="14"/>
        <v>0</v>
      </c>
      <c r="BK338">
        <f t="shared" si="15"/>
        <v>0</v>
      </c>
    </row>
    <row r="339" spans="2:63" x14ac:dyDescent="0.25"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BI339">
        <f t="shared" si="14"/>
        <v>0</v>
      </c>
      <c r="BJ339">
        <f t="shared" si="14"/>
        <v>0</v>
      </c>
      <c r="BK339">
        <f t="shared" si="15"/>
        <v>0</v>
      </c>
    </row>
    <row r="340" spans="2:63" x14ac:dyDescent="0.25"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BI340">
        <f t="shared" si="14"/>
        <v>0</v>
      </c>
      <c r="BJ340">
        <f t="shared" si="14"/>
        <v>0</v>
      </c>
      <c r="BK340">
        <f t="shared" si="15"/>
        <v>0</v>
      </c>
    </row>
    <row r="341" spans="2:63" x14ac:dyDescent="0.25"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BI341">
        <f t="shared" si="14"/>
        <v>0</v>
      </c>
      <c r="BJ341">
        <f t="shared" si="14"/>
        <v>0</v>
      </c>
      <c r="BK341">
        <f t="shared" si="15"/>
        <v>0</v>
      </c>
    </row>
    <row r="342" spans="2:63" x14ac:dyDescent="0.25"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BI342">
        <f t="shared" si="14"/>
        <v>0</v>
      </c>
      <c r="BJ342">
        <f t="shared" si="14"/>
        <v>0</v>
      </c>
      <c r="BK342">
        <f t="shared" si="15"/>
        <v>0</v>
      </c>
    </row>
    <row r="343" spans="2:63" x14ac:dyDescent="0.25"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BI343">
        <f t="shared" si="14"/>
        <v>0</v>
      </c>
      <c r="BJ343">
        <f t="shared" si="14"/>
        <v>0</v>
      </c>
      <c r="BK343">
        <f t="shared" si="15"/>
        <v>0</v>
      </c>
    </row>
    <row r="344" spans="2:63" x14ac:dyDescent="0.25"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BI344">
        <f t="shared" ref="BI344:BJ407" si="16">C344</f>
        <v>0</v>
      </c>
      <c r="BJ344">
        <f t="shared" si="16"/>
        <v>0</v>
      </c>
      <c r="BK344">
        <f t="shared" ref="BK344:BK407" si="17">F344</f>
        <v>0</v>
      </c>
    </row>
    <row r="345" spans="2:63" x14ac:dyDescent="0.25"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BI345">
        <f t="shared" si="16"/>
        <v>0</v>
      </c>
      <c r="BJ345">
        <f t="shared" si="16"/>
        <v>0</v>
      </c>
      <c r="BK345">
        <f t="shared" si="17"/>
        <v>0</v>
      </c>
    </row>
    <row r="346" spans="2:63" x14ac:dyDescent="0.25"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BI346">
        <f t="shared" si="16"/>
        <v>0</v>
      </c>
      <c r="BJ346">
        <f t="shared" si="16"/>
        <v>0</v>
      </c>
      <c r="BK346">
        <f t="shared" si="17"/>
        <v>0</v>
      </c>
    </row>
    <row r="347" spans="2:63" x14ac:dyDescent="0.25"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BI347">
        <f t="shared" si="16"/>
        <v>0</v>
      </c>
      <c r="BJ347">
        <f t="shared" si="16"/>
        <v>0</v>
      </c>
      <c r="BK347">
        <f t="shared" si="17"/>
        <v>0</v>
      </c>
    </row>
    <row r="348" spans="2:63" x14ac:dyDescent="0.25"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BI348">
        <f t="shared" si="16"/>
        <v>0</v>
      </c>
      <c r="BJ348">
        <f t="shared" si="16"/>
        <v>0</v>
      </c>
      <c r="BK348">
        <f t="shared" si="17"/>
        <v>0</v>
      </c>
    </row>
    <row r="349" spans="2:63" x14ac:dyDescent="0.25"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BI349">
        <f t="shared" si="16"/>
        <v>0</v>
      </c>
      <c r="BJ349">
        <f t="shared" si="16"/>
        <v>0</v>
      </c>
      <c r="BK349">
        <f t="shared" si="17"/>
        <v>0</v>
      </c>
    </row>
    <row r="350" spans="2:63" x14ac:dyDescent="0.25"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BI350">
        <f t="shared" si="16"/>
        <v>0</v>
      </c>
      <c r="BJ350">
        <f t="shared" si="16"/>
        <v>0</v>
      </c>
      <c r="BK350">
        <f t="shared" si="17"/>
        <v>0</v>
      </c>
    </row>
    <row r="351" spans="2:63" x14ac:dyDescent="0.25"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BI351">
        <f t="shared" si="16"/>
        <v>0</v>
      </c>
      <c r="BJ351">
        <f t="shared" si="16"/>
        <v>0</v>
      </c>
      <c r="BK351">
        <f t="shared" si="17"/>
        <v>0</v>
      </c>
    </row>
    <row r="352" spans="2:63" x14ac:dyDescent="0.25"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BI352">
        <f t="shared" si="16"/>
        <v>0</v>
      </c>
      <c r="BJ352">
        <f t="shared" si="16"/>
        <v>0</v>
      </c>
      <c r="BK352">
        <f t="shared" si="17"/>
        <v>0</v>
      </c>
    </row>
    <row r="353" spans="2:63" x14ac:dyDescent="0.25"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BI353">
        <f t="shared" si="16"/>
        <v>0</v>
      </c>
      <c r="BJ353">
        <f t="shared" si="16"/>
        <v>0</v>
      </c>
      <c r="BK353">
        <f t="shared" si="17"/>
        <v>0</v>
      </c>
    </row>
    <row r="354" spans="2:63" x14ac:dyDescent="0.25"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BI354">
        <f t="shared" si="16"/>
        <v>0</v>
      </c>
      <c r="BJ354">
        <f t="shared" si="16"/>
        <v>0</v>
      </c>
      <c r="BK354">
        <f t="shared" si="17"/>
        <v>0</v>
      </c>
    </row>
    <row r="355" spans="2:63" x14ac:dyDescent="0.25"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BI355">
        <f t="shared" si="16"/>
        <v>0</v>
      </c>
      <c r="BJ355">
        <f t="shared" si="16"/>
        <v>0</v>
      </c>
      <c r="BK355">
        <f t="shared" si="17"/>
        <v>0</v>
      </c>
    </row>
    <row r="356" spans="2:63" x14ac:dyDescent="0.25"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BI356">
        <f t="shared" si="16"/>
        <v>0</v>
      </c>
      <c r="BJ356">
        <f t="shared" si="16"/>
        <v>0</v>
      </c>
      <c r="BK356">
        <f t="shared" si="17"/>
        <v>0</v>
      </c>
    </row>
    <row r="357" spans="2:63" x14ac:dyDescent="0.25"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BI357">
        <f t="shared" si="16"/>
        <v>0</v>
      </c>
      <c r="BJ357">
        <f t="shared" si="16"/>
        <v>0</v>
      </c>
      <c r="BK357">
        <f t="shared" si="17"/>
        <v>0</v>
      </c>
    </row>
    <row r="358" spans="2:63" x14ac:dyDescent="0.25"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BI358">
        <f t="shared" si="16"/>
        <v>0</v>
      </c>
      <c r="BJ358">
        <f t="shared" si="16"/>
        <v>0</v>
      </c>
      <c r="BK358">
        <f t="shared" si="17"/>
        <v>0</v>
      </c>
    </row>
    <row r="359" spans="2:63" x14ac:dyDescent="0.25"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BI359">
        <f t="shared" si="16"/>
        <v>0</v>
      </c>
      <c r="BJ359">
        <f t="shared" si="16"/>
        <v>0</v>
      </c>
      <c r="BK359">
        <f t="shared" si="17"/>
        <v>0</v>
      </c>
    </row>
    <row r="360" spans="2:63" x14ac:dyDescent="0.25"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BI360">
        <f t="shared" si="16"/>
        <v>0</v>
      </c>
      <c r="BJ360">
        <f t="shared" si="16"/>
        <v>0</v>
      </c>
      <c r="BK360">
        <f t="shared" si="17"/>
        <v>0</v>
      </c>
    </row>
    <row r="361" spans="2:63" x14ac:dyDescent="0.25"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BI361">
        <f t="shared" si="16"/>
        <v>0</v>
      </c>
      <c r="BJ361">
        <f t="shared" si="16"/>
        <v>0</v>
      </c>
      <c r="BK361">
        <f t="shared" si="17"/>
        <v>0</v>
      </c>
    </row>
    <row r="362" spans="2:63" x14ac:dyDescent="0.25"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BI362">
        <f t="shared" si="16"/>
        <v>0</v>
      </c>
      <c r="BJ362">
        <f t="shared" si="16"/>
        <v>0</v>
      </c>
      <c r="BK362">
        <f t="shared" si="17"/>
        <v>0</v>
      </c>
    </row>
    <row r="363" spans="2:63" x14ac:dyDescent="0.25"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BI363">
        <f t="shared" si="16"/>
        <v>0</v>
      </c>
      <c r="BJ363">
        <f t="shared" si="16"/>
        <v>0</v>
      </c>
      <c r="BK363">
        <f t="shared" si="17"/>
        <v>0</v>
      </c>
    </row>
    <row r="364" spans="2:63" x14ac:dyDescent="0.25"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BI364">
        <f t="shared" si="16"/>
        <v>0</v>
      </c>
      <c r="BJ364">
        <f t="shared" si="16"/>
        <v>0</v>
      </c>
      <c r="BK364">
        <f t="shared" si="17"/>
        <v>0</v>
      </c>
    </row>
    <row r="365" spans="2:63" x14ac:dyDescent="0.25"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BI365">
        <f t="shared" si="16"/>
        <v>0</v>
      </c>
      <c r="BJ365">
        <f t="shared" si="16"/>
        <v>0</v>
      </c>
      <c r="BK365">
        <f t="shared" si="17"/>
        <v>0</v>
      </c>
    </row>
    <row r="366" spans="2:63" x14ac:dyDescent="0.25"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BI366">
        <f t="shared" si="16"/>
        <v>0</v>
      </c>
      <c r="BJ366">
        <f t="shared" si="16"/>
        <v>0</v>
      </c>
      <c r="BK366">
        <f t="shared" si="17"/>
        <v>0</v>
      </c>
    </row>
    <row r="367" spans="2:63" x14ac:dyDescent="0.25"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BI367">
        <f t="shared" si="16"/>
        <v>0</v>
      </c>
      <c r="BJ367">
        <f t="shared" si="16"/>
        <v>0</v>
      </c>
      <c r="BK367">
        <f t="shared" si="17"/>
        <v>0</v>
      </c>
    </row>
    <row r="368" spans="2:63" x14ac:dyDescent="0.25"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BI368">
        <f t="shared" si="16"/>
        <v>0</v>
      </c>
      <c r="BJ368">
        <f t="shared" si="16"/>
        <v>0</v>
      </c>
      <c r="BK368">
        <f t="shared" si="17"/>
        <v>0</v>
      </c>
    </row>
    <row r="369" spans="2:63" x14ac:dyDescent="0.25"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BI369">
        <f t="shared" si="16"/>
        <v>0</v>
      </c>
      <c r="BJ369">
        <f t="shared" si="16"/>
        <v>0</v>
      </c>
      <c r="BK369">
        <f t="shared" si="17"/>
        <v>0</v>
      </c>
    </row>
    <row r="370" spans="2:63" x14ac:dyDescent="0.25"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BI370">
        <f t="shared" si="16"/>
        <v>0</v>
      </c>
      <c r="BJ370">
        <f t="shared" si="16"/>
        <v>0</v>
      </c>
      <c r="BK370">
        <f t="shared" si="17"/>
        <v>0</v>
      </c>
    </row>
    <row r="371" spans="2:63" x14ac:dyDescent="0.25"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BI371">
        <f t="shared" si="16"/>
        <v>0</v>
      </c>
      <c r="BJ371">
        <f t="shared" si="16"/>
        <v>0</v>
      </c>
      <c r="BK371">
        <f t="shared" si="17"/>
        <v>0</v>
      </c>
    </row>
    <row r="372" spans="2:63" x14ac:dyDescent="0.25"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BI372">
        <f t="shared" si="16"/>
        <v>0</v>
      </c>
      <c r="BJ372">
        <f t="shared" si="16"/>
        <v>0</v>
      </c>
      <c r="BK372">
        <f t="shared" si="17"/>
        <v>0</v>
      </c>
    </row>
    <row r="373" spans="2:63" x14ac:dyDescent="0.25"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BI373">
        <f t="shared" si="16"/>
        <v>0</v>
      </c>
      <c r="BJ373">
        <f t="shared" si="16"/>
        <v>0</v>
      </c>
      <c r="BK373">
        <f t="shared" si="17"/>
        <v>0</v>
      </c>
    </row>
    <row r="374" spans="2:63" x14ac:dyDescent="0.25"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BI374">
        <f t="shared" si="16"/>
        <v>0</v>
      </c>
      <c r="BJ374">
        <f t="shared" si="16"/>
        <v>0</v>
      </c>
      <c r="BK374">
        <f t="shared" si="17"/>
        <v>0</v>
      </c>
    </row>
    <row r="375" spans="2:63" x14ac:dyDescent="0.25"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BI375">
        <f t="shared" si="16"/>
        <v>0</v>
      </c>
      <c r="BJ375">
        <f t="shared" si="16"/>
        <v>0</v>
      </c>
      <c r="BK375">
        <f t="shared" si="17"/>
        <v>0</v>
      </c>
    </row>
    <row r="376" spans="2:63" x14ac:dyDescent="0.25"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BI376">
        <f t="shared" si="16"/>
        <v>0</v>
      </c>
      <c r="BJ376">
        <f t="shared" si="16"/>
        <v>0</v>
      </c>
      <c r="BK376">
        <f t="shared" si="17"/>
        <v>0</v>
      </c>
    </row>
    <row r="377" spans="2:63" x14ac:dyDescent="0.25"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BI377">
        <f t="shared" si="16"/>
        <v>0</v>
      </c>
      <c r="BJ377">
        <f t="shared" si="16"/>
        <v>0</v>
      </c>
      <c r="BK377">
        <f t="shared" si="17"/>
        <v>0</v>
      </c>
    </row>
    <row r="378" spans="2:63" x14ac:dyDescent="0.25"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BI378">
        <f t="shared" si="16"/>
        <v>0</v>
      </c>
      <c r="BJ378">
        <f t="shared" si="16"/>
        <v>0</v>
      </c>
      <c r="BK378">
        <f t="shared" si="17"/>
        <v>0</v>
      </c>
    </row>
    <row r="379" spans="2:63" x14ac:dyDescent="0.25"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BI379">
        <f t="shared" si="16"/>
        <v>0</v>
      </c>
      <c r="BJ379">
        <f t="shared" si="16"/>
        <v>0</v>
      </c>
      <c r="BK379">
        <f t="shared" si="17"/>
        <v>0</v>
      </c>
    </row>
    <row r="380" spans="2:63" x14ac:dyDescent="0.25"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BI380">
        <f t="shared" si="16"/>
        <v>0</v>
      </c>
      <c r="BJ380">
        <f t="shared" si="16"/>
        <v>0</v>
      </c>
      <c r="BK380">
        <f t="shared" si="17"/>
        <v>0</v>
      </c>
    </row>
    <row r="381" spans="2:63" x14ac:dyDescent="0.25"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BI381">
        <f t="shared" si="16"/>
        <v>0</v>
      </c>
      <c r="BJ381">
        <f t="shared" si="16"/>
        <v>0</v>
      </c>
      <c r="BK381">
        <f t="shared" si="17"/>
        <v>0</v>
      </c>
    </row>
    <row r="382" spans="2:63" x14ac:dyDescent="0.25"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BI382">
        <f t="shared" si="16"/>
        <v>0</v>
      </c>
      <c r="BJ382">
        <f t="shared" si="16"/>
        <v>0</v>
      </c>
      <c r="BK382">
        <f t="shared" si="17"/>
        <v>0</v>
      </c>
    </row>
    <row r="383" spans="2:63" x14ac:dyDescent="0.25"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BI383">
        <f t="shared" si="16"/>
        <v>0</v>
      </c>
      <c r="BJ383">
        <f t="shared" si="16"/>
        <v>0</v>
      </c>
      <c r="BK383">
        <f t="shared" si="17"/>
        <v>0</v>
      </c>
    </row>
    <row r="384" spans="2:63" x14ac:dyDescent="0.25"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BI384">
        <f t="shared" si="16"/>
        <v>0</v>
      </c>
      <c r="BJ384">
        <f t="shared" si="16"/>
        <v>0</v>
      </c>
      <c r="BK384">
        <f t="shared" si="17"/>
        <v>0</v>
      </c>
    </row>
    <row r="385" spans="2:63" x14ac:dyDescent="0.25"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BI385">
        <f t="shared" si="16"/>
        <v>0</v>
      </c>
      <c r="BJ385">
        <f t="shared" si="16"/>
        <v>0</v>
      </c>
      <c r="BK385">
        <f t="shared" si="17"/>
        <v>0</v>
      </c>
    </row>
    <row r="386" spans="2:63" x14ac:dyDescent="0.25"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BI386">
        <f t="shared" si="16"/>
        <v>0</v>
      </c>
      <c r="BJ386">
        <f t="shared" si="16"/>
        <v>0</v>
      </c>
      <c r="BK386">
        <f t="shared" si="17"/>
        <v>0</v>
      </c>
    </row>
    <row r="387" spans="2:63" x14ac:dyDescent="0.25"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BI387">
        <f t="shared" si="16"/>
        <v>0</v>
      </c>
      <c r="BJ387">
        <f t="shared" si="16"/>
        <v>0</v>
      </c>
      <c r="BK387">
        <f t="shared" si="17"/>
        <v>0</v>
      </c>
    </row>
    <row r="388" spans="2:63" x14ac:dyDescent="0.25"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BI388">
        <f t="shared" si="16"/>
        <v>0</v>
      </c>
      <c r="BJ388">
        <f t="shared" si="16"/>
        <v>0</v>
      </c>
      <c r="BK388">
        <f t="shared" si="17"/>
        <v>0</v>
      </c>
    </row>
    <row r="389" spans="2:63" x14ac:dyDescent="0.25"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BI389">
        <f t="shared" si="16"/>
        <v>0</v>
      </c>
      <c r="BJ389">
        <f t="shared" si="16"/>
        <v>0</v>
      </c>
      <c r="BK389">
        <f t="shared" si="17"/>
        <v>0</v>
      </c>
    </row>
    <row r="390" spans="2:63" x14ac:dyDescent="0.25"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BI390">
        <f t="shared" si="16"/>
        <v>0</v>
      </c>
      <c r="BJ390">
        <f t="shared" si="16"/>
        <v>0</v>
      </c>
      <c r="BK390">
        <f t="shared" si="17"/>
        <v>0</v>
      </c>
    </row>
    <row r="391" spans="2:63" x14ac:dyDescent="0.25"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BI391">
        <f t="shared" si="16"/>
        <v>0</v>
      </c>
      <c r="BJ391">
        <f t="shared" si="16"/>
        <v>0</v>
      </c>
      <c r="BK391">
        <f t="shared" si="17"/>
        <v>0</v>
      </c>
    </row>
    <row r="392" spans="2:63" x14ac:dyDescent="0.25"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BI392">
        <f t="shared" si="16"/>
        <v>0</v>
      </c>
      <c r="BJ392">
        <f t="shared" si="16"/>
        <v>0</v>
      </c>
      <c r="BK392">
        <f t="shared" si="17"/>
        <v>0</v>
      </c>
    </row>
    <row r="393" spans="2:63" x14ac:dyDescent="0.25"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BI393">
        <f t="shared" si="16"/>
        <v>0</v>
      </c>
      <c r="BJ393">
        <f t="shared" si="16"/>
        <v>0</v>
      </c>
      <c r="BK393">
        <f t="shared" si="17"/>
        <v>0</v>
      </c>
    </row>
    <row r="394" spans="2:63" x14ac:dyDescent="0.25"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BI394">
        <f t="shared" si="16"/>
        <v>0</v>
      </c>
      <c r="BJ394">
        <f t="shared" si="16"/>
        <v>0</v>
      </c>
      <c r="BK394">
        <f t="shared" si="17"/>
        <v>0</v>
      </c>
    </row>
    <row r="395" spans="2:63" x14ac:dyDescent="0.25"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BI395">
        <f t="shared" si="16"/>
        <v>0</v>
      </c>
      <c r="BJ395">
        <f t="shared" si="16"/>
        <v>0</v>
      </c>
      <c r="BK395">
        <f t="shared" si="17"/>
        <v>0</v>
      </c>
    </row>
    <row r="396" spans="2:63" x14ac:dyDescent="0.25"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BI396">
        <f t="shared" si="16"/>
        <v>0</v>
      </c>
      <c r="BJ396">
        <f t="shared" si="16"/>
        <v>0</v>
      </c>
      <c r="BK396">
        <f t="shared" si="17"/>
        <v>0</v>
      </c>
    </row>
    <row r="397" spans="2:63" x14ac:dyDescent="0.25"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BI397">
        <f t="shared" si="16"/>
        <v>0</v>
      </c>
      <c r="BJ397">
        <f t="shared" si="16"/>
        <v>0</v>
      </c>
      <c r="BK397">
        <f t="shared" si="17"/>
        <v>0</v>
      </c>
    </row>
    <row r="398" spans="2:63" x14ac:dyDescent="0.25"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BI398">
        <f t="shared" si="16"/>
        <v>0</v>
      </c>
      <c r="BJ398">
        <f t="shared" si="16"/>
        <v>0</v>
      </c>
      <c r="BK398">
        <f t="shared" si="17"/>
        <v>0</v>
      </c>
    </row>
    <row r="399" spans="2:63" x14ac:dyDescent="0.25"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BI399">
        <f t="shared" si="16"/>
        <v>0</v>
      </c>
      <c r="BJ399">
        <f t="shared" si="16"/>
        <v>0</v>
      </c>
      <c r="BK399">
        <f t="shared" si="17"/>
        <v>0</v>
      </c>
    </row>
    <row r="400" spans="2:63" x14ac:dyDescent="0.25"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BI400">
        <f t="shared" si="16"/>
        <v>0</v>
      </c>
      <c r="BJ400">
        <f t="shared" si="16"/>
        <v>0</v>
      </c>
      <c r="BK400">
        <f t="shared" si="17"/>
        <v>0</v>
      </c>
    </row>
    <row r="401" spans="2:63" x14ac:dyDescent="0.25"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BI401">
        <f t="shared" si="16"/>
        <v>0</v>
      </c>
      <c r="BJ401">
        <f t="shared" si="16"/>
        <v>0</v>
      </c>
      <c r="BK401">
        <f t="shared" si="17"/>
        <v>0</v>
      </c>
    </row>
    <row r="402" spans="2:63" x14ac:dyDescent="0.25"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BI402">
        <f t="shared" si="16"/>
        <v>0</v>
      </c>
      <c r="BJ402">
        <f t="shared" si="16"/>
        <v>0</v>
      </c>
      <c r="BK402">
        <f t="shared" si="17"/>
        <v>0</v>
      </c>
    </row>
    <row r="403" spans="2:63" x14ac:dyDescent="0.25"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BI403">
        <f t="shared" si="16"/>
        <v>0</v>
      </c>
      <c r="BJ403">
        <f t="shared" si="16"/>
        <v>0</v>
      </c>
      <c r="BK403">
        <f t="shared" si="17"/>
        <v>0</v>
      </c>
    </row>
    <row r="404" spans="2:63" x14ac:dyDescent="0.25"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BI404">
        <f t="shared" si="16"/>
        <v>0</v>
      </c>
      <c r="BJ404">
        <f t="shared" si="16"/>
        <v>0</v>
      </c>
      <c r="BK404">
        <f t="shared" si="17"/>
        <v>0</v>
      </c>
    </row>
    <row r="405" spans="2:63" x14ac:dyDescent="0.25"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BI405">
        <f t="shared" si="16"/>
        <v>0</v>
      </c>
      <c r="BJ405">
        <f t="shared" si="16"/>
        <v>0</v>
      </c>
      <c r="BK405">
        <f t="shared" si="17"/>
        <v>0</v>
      </c>
    </row>
    <row r="406" spans="2:63" x14ac:dyDescent="0.25"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BI406">
        <f t="shared" si="16"/>
        <v>0</v>
      </c>
      <c r="BJ406">
        <f t="shared" si="16"/>
        <v>0</v>
      </c>
      <c r="BK406">
        <f t="shared" si="17"/>
        <v>0</v>
      </c>
    </row>
    <row r="407" spans="2:63" x14ac:dyDescent="0.25"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BI407">
        <f t="shared" si="16"/>
        <v>0</v>
      </c>
      <c r="BJ407">
        <f t="shared" si="16"/>
        <v>0</v>
      </c>
      <c r="BK407">
        <f t="shared" si="17"/>
        <v>0</v>
      </c>
    </row>
    <row r="408" spans="2:63" x14ac:dyDescent="0.25"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BI408">
        <f t="shared" ref="BI408:BJ471" si="18">C408</f>
        <v>0</v>
      </c>
      <c r="BJ408">
        <f t="shared" si="18"/>
        <v>0</v>
      </c>
      <c r="BK408">
        <f t="shared" ref="BK408:BK471" si="19">F408</f>
        <v>0</v>
      </c>
    </row>
    <row r="409" spans="2:63" x14ac:dyDescent="0.25"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BI409">
        <f t="shared" si="18"/>
        <v>0</v>
      </c>
      <c r="BJ409">
        <f t="shared" si="18"/>
        <v>0</v>
      </c>
      <c r="BK409">
        <f t="shared" si="19"/>
        <v>0</v>
      </c>
    </row>
    <row r="410" spans="2:63" x14ac:dyDescent="0.25"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BI410">
        <f t="shared" si="18"/>
        <v>0</v>
      </c>
      <c r="BJ410">
        <f t="shared" si="18"/>
        <v>0</v>
      </c>
      <c r="BK410">
        <f t="shared" si="19"/>
        <v>0</v>
      </c>
    </row>
    <row r="411" spans="2:63" x14ac:dyDescent="0.25"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BI411">
        <f t="shared" si="18"/>
        <v>0</v>
      </c>
      <c r="BJ411">
        <f t="shared" si="18"/>
        <v>0</v>
      </c>
      <c r="BK411">
        <f t="shared" si="19"/>
        <v>0</v>
      </c>
    </row>
    <row r="412" spans="2:63" x14ac:dyDescent="0.25"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BI412">
        <f t="shared" si="18"/>
        <v>0</v>
      </c>
      <c r="BJ412">
        <f t="shared" si="18"/>
        <v>0</v>
      </c>
      <c r="BK412">
        <f t="shared" si="19"/>
        <v>0</v>
      </c>
    </row>
    <row r="413" spans="2:63" x14ac:dyDescent="0.25"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BI413">
        <f t="shared" si="18"/>
        <v>0</v>
      </c>
      <c r="BJ413">
        <f t="shared" si="18"/>
        <v>0</v>
      </c>
      <c r="BK413">
        <f t="shared" si="19"/>
        <v>0</v>
      </c>
    </row>
    <row r="414" spans="2:63" x14ac:dyDescent="0.25"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BI414">
        <f t="shared" si="18"/>
        <v>0</v>
      </c>
      <c r="BJ414">
        <f t="shared" si="18"/>
        <v>0</v>
      </c>
      <c r="BK414">
        <f t="shared" si="19"/>
        <v>0</v>
      </c>
    </row>
    <row r="415" spans="2:63" x14ac:dyDescent="0.25"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BI415">
        <f t="shared" si="18"/>
        <v>0</v>
      </c>
      <c r="BJ415">
        <f t="shared" si="18"/>
        <v>0</v>
      </c>
      <c r="BK415">
        <f t="shared" si="19"/>
        <v>0</v>
      </c>
    </row>
    <row r="416" spans="2:63" x14ac:dyDescent="0.25"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BI416">
        <f t="shared" si="18"/>
        <v>0</v>
      </c>
      <c r="BJ416">
        <f t="shared" si="18"/>
        <v>0</v>
      </c>
      <c r="BK416">
        <f t="shared" si="19"/>
        <v>0</v>
      </c>
    </row>
    <row r="417" spans="2:63" x14ac:dyDescent="0.25"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BI417">
        <f t="shared" si="18"/>
        <v>0</v>
      </c>
      <c r="BJ417">
        <f t="shared" si="18"/>
        <v>0</v>
      </c>
      <c r="BK417">
        <f t="shared" si="19"/>
        <v>0</v>
      </c>
    </row>
    <row r="418" spans="2:63" x14ac:dyDescent="0.25"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BI418">
        <f t="shared" si="18"/>
        <v>0</v>
      </c>
      <c r="BJ418">
        <f t="shared" si="18"/>
        <v>0</v>
      </c>
      <c r="BK418">
        <f t="shared" si="19"/>
        <v>0</v>
      </c>
    </row>
    <row r="419" spans="2:63" x14ac:dyDescent="0.25"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BI419">
        <f t="shared" si="18"/>
        <v>0</v>
      </c>
      <c r="BJ419">
        <f t="shared" si="18"/>
        <v>0</v>
      </c>
      <c r="BK419">
        <f t="shared" si="19"/>
        <v>0</v>
      </c>
    </row>
    <row r="420" spans="2:63" x14ac:dyDescent="0.25"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BI420">
        <f t="shared" si="18"/>
        <v>0</v>
      </c>
      <c r="BJ420">
        <f t="shared" si="18"/>
        <v>0</v>
      </c>
      <c r="BK420">
        <f t="shared" si="19"/>
        <v>0</v>
      </c>
    </row>
    <row r="421" spans="2:63" x14ac:dyDescent="0.25"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BI421">
        <f t="shared" si="18"/>
        <v>0</v>
      </c>
      <c r="BJ421">
        <f t="shared" si="18"/>
        <v>0</v>
      </c>
      <c r="BK421">
        <f t="shared" si="19"/>
        <v>0</v>
      </c>
    </row>
    <row r="422" spans="2:63" x14ac:dyDescent="0.25"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BI422">
        <f t="shared" si="18"/>
        <v>0</v>
      </c>
      <c r="BJ422">
        <f t="shared" si="18"/>
        <v>0</v>
      </c>
      <c r="BK422">
        <f t="shared" si="19"/>
        <v>0</v>
      </c>
    </row>
    <row r="423" spans="2:63" x14ac:dyDescent="0.25"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BI423">
        <f t="shared" si="18"/>
        <v>0</v>
      </c>
      <c r="BJ423">
        <f t="shared" si="18"/>
        <v>0</v>
      </c>
      <c r="BK423">
        <f t="shared" si="19"/>
        <v>0</v>
      </c>
    </row>
    <row r="424" spans="2:63" x14ac:dyDescent="0.25"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BI424">
        <f t="shared" si="18"/>
        <v>0</v>
      </c>
      <c r="BJ424">
        <f t="shared" si="18"/>
        <v>0</v>
      </c>
      <c r="BK424">
        <f t="shared" si="19"/>
        <v>0</v>
      </c>
    </row>
    <row r="425" spans="2:63" x14ac:dyDescent="0.25"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BI425">
        <f t="shared" si="18"/>
        <v>0</v>
      </c>
      <c r="BJ425">
        <f t="shared" si="18"/>
        <v>0</v>
      </c>
      <c r="BK425">
        <f t="shared" si="19"/>
        <v>0</v>
      </c>
    </row>
    <row r="426" spans="2:63" x14ac:dyDescent="0.25"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BI426">
        <f t="shared" si="18"/>
        <v>0</v>
      </c>
      <c r="BJ426">
        <f t="shared" si="18"/>
        <v>0</v>
      </c>
      <c r="BK426">
        <f t="shared" si="19"/>
        <v>0</v>
      </c>
    </row>
    <row r="427" spans="2:63" x14ac:dyDescent="0.25"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BI427">
        <f t="shared" si="18"/>
        <v>0</v>
      </c>
      <c r="BJ427">
        <f t="shared" si="18"/>
        <v>0</v>
      </c>
      <c r="BK427">
        <f t="shared" si="19"/>
        <v>0</v>
      </c>
    </row>
    <row r="428" spans="2:63" x14ac:dyDescent="0.25"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BI428">
        <f t="shared" si="18"/>
        <v>0</v>
      </c>
      <c r="BJ428">
        <f t="shared" si="18"/>
        <v>0</v>
      </c>
      <c r="BK428">
        <f t="shared" si="19"/>
        <v>0</v>
      </c>
    </row>
    <row r="429" spans="2:63" x14ac:dyDescent="0.25"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BI429">
        <f t="shared" si="18"/>
        <v>0</v>
      </c>
      <c r="BJ429">
        <f t="shared" si="18"/>
        <v>0</v>
      </c>
      <c r="BK429">
        <f t="shared" si="19"/>
        <v>0</v>
      </c>
    </row>
    <row r="430" spans="2:63" x14ac:dyDescent="0.25"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BI430">
        <f t="shared" si="18"/>
        <v>0</v>
      </c>
      <c r="BJ430">
        <f t="shared" si="18"/>
        <v>0</v>
      </c>
      <c r="BK430">
        <f t="shared" si="19"/>
        <v>0</v>
      </c>
    </row>
    <row r="431" spans="2:63" x14ac:dyDescent="0.25"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BI431">
        <f t="shared" si="18"/>
        <v>0</v>
      </c>
      <c r="BJ431">
        <f t="shared" si="18"/>
        <v>0</v>
      </c>
      <c r="BK431">
        <f t="shared" si="19"/>
        <v>0</v>
      </c>
    </row>
    <row r="432" spans="2:63" x14ac:dyDescent="0.25"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BI432">
        <f t="shared" si="18"/>
        <v>0</v>
      </c>
      <c r="BJ432">
        <f t="shared" si="18"/>
        <v>0</v>
      </c>
      <c r="BK432">
        <f t="shared" si="19"/>
        <v>0</v>
      </c>
    </row>
    <row r="433" spans="2:63" x14ac:dyDescent="0.25"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BI433">
        <f t="shared" si="18"/>
        <v>0</v>
      </c>
      <c r="BJ433">
        <f t="shared" si="18"/>
        <v>0</v>
      </c>
      <c r="BK433">
        <f t="shared" si="19"/>
        <v>0</v>
      </c>
    </row>
    <row r="434" spans="2:63" x14ac:dyDescent="0.25"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BI434">
        <f t="shared" si="18"/>
        <v>0</v>
      </c>
      <c r="BJ434">
        <f t="shared" si="18"/>
        <v>0</v>
      </c>
      <c r="BK434">
        <f t="shared" si="19"/>
        <v>0</v>
      </c>
    </row>
    <row r="435" spans="2:63" x14ac:dyDescent="0.25"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BI435">
        <f t="shared" si="18"/>
        <v>0</v>
      </c>
      <c r="BJ435">
        <f t="shared" si="18"/>
        <v>0</v>
      </c>
      <c r="BK435">
        <f t="shared" si="19"/>
        <v>0</v>
      </c>
    </row>
    <row r="436" spans="2:63" x14ac:dyDescent="0.25"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BI436">
        <f t="shared" si="18"/>
        <v>0</v>
      </c>
      <c r="BJ436">
        <f t="shared" si="18"/>
        <v>0</v>
      </c>
      <c r="BK436">
        <f t="shared" si="19"/>
        <v>0</v>
      </c>
    </row>
    <row r="437" spans="2:63" x14ac:dyDescent="0.25"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BI437">
        <f t="shared" si="18"/>
        <v>0</v>
      </c>
      <c r="BJ437">
        <f t="shared" si="18"/>
        <v>0</v>
      </c>
      <c r="BK437">
        <f t="shared" si="19"/>
        <v>0</v>
      </c>
    </row>
    <row r="438" spans="2:63" x14ac:dyDescent="0.25"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BI438">
        <f t="shared" si="18"/>
        <v>0</v>
      </c>
      <c r="BJ438">
        <f t="shared" si="18"/>
        <v>0</v>
      </c>
      <c r="BK438">
        <f t="shared" si="19"/>
        <v>0</v>
      </c>
    </row>
    <row r="439" spans="2:63" x14ac:dyDescent="0.25"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BI439">
        <f t="shared" si="18"/>
        <v>0</v>
      </c>
      <c r="BJ439">
        <f t="shared" si="18"/>
        <v>0</v>
      </c>
      <c r="BK439">
        <f t="shared" si="19"/>
        <v>0</v>
      </c>
    </row>
    <row r="440" spans="2:63" x14ac:dyDescent="0.25"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BI440">
        <f t="shared" si="18"/>
        <v>0</v>
      </c>
      <c r="BJ440">
        <f t="shared" si="18"/>
        <v>0</v>
      </c>
      <c r="BK440">
        <f t="shared" si="19"/>
        <v>0</v>
      </c>
    </row>
    <row r="441" spans="2:63" x14ac:dyDescent="0.25"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BI441">
        <f t="shared" si="18"/>
        <v>0</v>
      </c>
      <c r="BJ441">
        <f t="shared" si="18"/>
        <v>0</v>
      </c>
      <c r="BK441">
        <f t="shared" si="19"/>
        <v>0</v>
      </c>
    </row>
    <row r="442" spans="2:63" x14ac:dyDescent="0.25"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BI442">
        <f t="shared" si="18"/>
        <v>0</v>
      </c>
      <c r="BJ442">
        <f t="shared" si="18"/>
        <v>0</v>
      </c>
      <c r="BK442">
        <f t="shared" si="19"/>
        <v>0</v>
      </c>
    </row>
    <row r="443" spans="2:63" x14ac:dyDescent="0.25"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BI443">
        <f t="shared" si="18"/>
        <v>0</v>
      </c>
      <c r="BJ443">
        <f t="shared" si="18"/>
        <v>0</v>
      </c>
      <c r="BK443">
        <f t="shared" si="19"/>
        <v>0</v>
      </c>
    </row>
    <row r="444" spans="2:63" x14ac:dyDescent="0.25"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BI444">
        <f t="shared" si="18"/>
        <v>0</v>
      </c>
      <c r="BJ444">
        <f t="shared" si="18"/>
        <v>0</v>
      </c>
      <c r="BK444">
        <f t="shared" si="19"/>
        <v>0</v>
      </c>
    </row>
    <row r="445" spans="2:63" x14ac:dyDescent="0.25"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BI445">
        <f t="shared" si="18"/>
        <v>0</v>
      </c>
      <c r="BJ445">
        <f t="shared" si="18"/>
        <v>0</v>
      </c>
      <c r="BK445">
        <f t="shared" si="19"/>
        <v>0</v>
      </c>
    </row>
    <row r="446" spans="2:63" x14ac:dyDescent="0.25"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BI446">
        <f t="shared" si="18"/>
        <v>0</v>
      </c>
      <c r="BJ446">
        <f t="shared" si="18"/>
        <v>0</v>
      </c>
      <c r="BK446">
        <f t="shared" si="19"/>
        <v>0</v>
      </c>
    </row>
    <row r="447" spans="2:63" x14ac:dyDescent="0.25"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BI447">
        <f t="shared" si="18"/>
        <v>0</v>
      </c>
      <c r="BJ447">
        <f t="shared" si="18"/>
        <v>0</v>
      </c>
      <c r="BK447">
        <f t="shared" si="19"/>
        <v>0</v>
      </c>
    </row>
    <row r="448" spans="2:63" x14ac:dyDescent="0.25"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BI448">
        <f t="shared" si="18"/>
        <v>0</v>
      </c>
      <c r="BJ448">
        <f t="shared" si="18"/>
        <v>0</v>
      </c>
      <c r="BK448">
        <f t="shared" si="19"/>
        <v>0</v>
      </c>
    </row>
    <row r="449" spans="2:63" x14ac:dyDescent="0.25"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BI449">
        <f t="shared" si="18"/>
        <v>0</v>
      </c>
      <c r="BJ449">
        <f t="shared" si="18"/>
        <v>0</v>
      </c>
      <c r="BK449">
        <f t="shared" si="19"/>
        <v>0</v>
      </c>
    </row>
    <row r="450" spans="2:63" x14ac:dyDescent="0.25"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BI450">
        <f t="shared" si="18"/>
        <v>0</v>
      </c>
      <c r="BJ450">
        <f t="shared" si="18"/>
        <v>0</v>
      </c>
      <c r="BK450">
        <f t="shared" si="19"/>
        <v>0</v>
      </c>
    </row>
    <row r="451" spans="2:63" x14ac:dyDescent="0.25"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BI451">
        <f t="shared" si="18"/>
        <v>0</v>
      </c>
      <c r="BJ451">
        <f t="shared" si="18"/>
        <v>0</v>
      </c>
      <c r="BK451">
        <f t="shared" si="19"/>
        <v>0</v>
      </c>
    </row>
    <row r="452" spans="2:63" x14ac:dyDescent="0.25"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BI452">
        <f t="shared" si="18"/>
        <v>0</v>
      </c>
      <c r="BJ452">
        <f t="shared" si="18"/>
        <v>0</v>
      </c>
      <c r="BK452">
        <f t="shared" si="19"/>
        <v>0</v>
      </c>
    </row>
    <row r="453" spans="2:63" x14ac:dyDescent="0.25"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BI453">
        <f t="shared" si="18"/>
        <v>0</v>
      </c>
      <c r="BJ453">
        <f t="shared" si="18"/>
        <v>0</v>
      </c>
      <c r="BK453">
        <f t="shared" si="19"/>
        <v>0</v>
      </c>
    </row>
    <row r="454" spans="2:63" x14ac:dyDescent="0.25"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BI454">
        <f t="shared" si="18"/>
        <v>0</v>
      </c>
      <c r="BJ454">
        <f t="shared" si="18"/>
        <v>0</v>
      </c>
      <c r="BK454">
        <f t="shared" si="19"/>
        <v>0</v>
      </c>
    </row>
    <row r="455" spans="2:63" x14ac:dyDescent="0.25"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BI455">
        <f t="shared" si="18"/>
        <v>0</v>
      </c>
      <c r="BJ455">
        <f t="shared" si="18"/>
        <v>0</v>
      </c>
      <c r="BK455">
        <f t="shared" si="19"/>
        <v>0</v>
      </c>
    </row>
    <row r="456" spans="2:63" x14ac:dyDescent="0.25"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BI456">
        <f t="shared" si="18"/>
        <v>0</v>
      </c>
      <c r="BJ456">
        <f t="shared" si="18"/>
        <v>0</v>
      </c>
      <c r="BK456">
        <f t="shared" si="19"/>
        <v>0</v>
      </c>
    </row>
    <row r="457" spans="2:63" x14ac:dyDescent="0.25"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BI457">
        <f t="shared" si="18"/>
        <v>0</v>
      </c>
      <c r="BJ457">
        <f t="shared" si="18"/>
        <v>0</v>
      </c>
      <c r="BK457">
        <f t="shared" si="19"/>
        <v>0</v>
      </c>
    </row>
    <row r="458" spans="2:63" x14ac:dyDescent="0.25"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BI458">
        <f t="shared" si="18"/>
        <v>0</v>
      </c>
      <c r="BJ458">
        <f t="shared" si="18"/>
        <v>0</v>
      </c>
      <c r="BK458">
        <f t="shared" si="19"/>
        <v>0</v>
      </c>
    </row>
    <row r="459" spans="2:63" x14ac:dyDescent="0.25"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BI459">
        <f t="shared" si="18"/>
        <v>0</v>
      </c>
      <c r="BJ459">
        <f t="shared" si="18"/>
        <v>0</v>
      </c>
      <c r="BK459">
        <f t="shared" si="19"/>
        <v>0</v>
      </c>
    </row>
    <row r="460" spans="2:63" x14ac:dyDescent="0.25"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BI460">
        <f t="shared" si="18"/>
        <v>0</v>
      </c>
      <c r="BJ460">
        <f t="shared" si="18"/>
        <v>0</v>
      </c>
      <c r="BK460">
        <f t="shared" si="19"/>
        <v>0</v>
      </c>
    </row>
    <row r="461" spans="2:63" x14ac:dyDescent="0.25"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BI461">
        <f t="shared" si="18"/>
        <v>0</v>
      </c>
      <c r="BJ461">
        <f t="shared" si="18"/>
        <v>0</v>
      </c>
      <c r="BK461">
        <f t="shared" si="19"/>
        <v>0</v>
      </c>
    </row>
    <row r="462" spans="2:63" x14ac:dyDescent="0.25"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BI462">
        <f t="shared" si="18"/>
        <v>0</v>
      </c>
      <c r="BJ462">
        <f t="shared" si="18"/>
        <v>0</v>
      </c>
      <c r="BK462">
        <f t="shared" si="19"/>
        <v>0</v>
      </c>
    </row>
    <row r="463" spans="2:63" x14ac:dyDescent="0.25"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BI463">
        <f t="shared" si="18"/>
        <v>0</v>
      </c>
      <c r="BJ463">
        <f t="shared" si="18"/>
        <v>0</v>
      </c>
      <c r="BK463">
        <f t="shared" si="19"/>
        <v>0</v>
      </c>
    </row>
    <row r="464" spans="2:63" x14ac:dyDescent="0.25"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BI464">
        <f t="shared" si="18"/>
        <v>0</v>
      </c>
      <c r="BJ464">
        <f t="shared" si="18"/>
        <v>0</v>
      </c>
      <c r="BK464">
        <f t="shared" si="19"/>
        <v>0</v>
      </c>
    </row>
    <row r="465" spans="2:63" x14ac:dyDescent="0.25"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BI465">
        <f t="shared" si="18"/>
        <v>0</v>
      </c>
      <c r="BJ465">
        <f t="shared" si="18"/>
        <v>0</v>
      </c>
      <c r="BK465">
        <f t="shared" si="19"/>
        <v>0</v>
      </c>
    </row>
    <row r="466" spans="2:63" x14ac:dyDescent="0.25"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BI466">
        <f t="shared" si="18"/>
        <v>0</v>
      </c>
      <c r="BJ466">
        <f t="shared" si="18"/>
        <v>0</v>
      </c>
      <c r="BK466">
        <f t="shared" si="19"/>
        <v>0</v>
      </c>
    </row>
    <row r="467" spans="2:63" x14ac:dyDescent="0.25"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BI467">
        <f t="shared" si="18"/>
        <v>0</v>
      </c>
      <c r="BJ467">
        <f t="shared" si="18"/>
        <v>0</v>
      </c>
      <c r="BK467">
        <f t="shared" si="19"/>
        <v>0</v>
      </c>
    </row>
    <row r="468" spans="2:63" x14ac:dyDescent="0.25"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BI468">
        <f t="shared" si="18"/>
        <v>0</v>
      </c>
      <c r="BJ468">
        <f t="shared" si="18"/>
        <v>0</v>
      </c>
      <c r="BK468">
        <f t="shared" si="19"/>
        <v>0</v>
      </c>
    </row>
    <row r="469" spans="2:63" x14ac:dyDescent="0.25"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BI469">
        <f t="shared" si="18"/>
        <v>0</v>
      </c>
      <c r="BJ469">
        <f t="shared" si="18"/>
        <v>0</v>
      </c>
      <c r="BK469">
        <f t="shared" si="19"/>
        <v>0</v>
      </c>
    </row>
    <row r="470" spans="2:63" x14ac:dyDescent="0.25"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BI470">
        <f t="shared" si="18"/>
        <v>0</v>
      </c>
      <c r="BJ470">
        <f t="shared" si="18"/>
        <v>0</v>
      </c>
      <c r="BK470">
        <f t="shared" si="19"/>
        <v>0</v>
      </c>
    </row>
    <row r="471" spans="2:63" x14ac:dyDescent="0.25"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BI471">
        <f t="shared" si="18"/>
        <v>0</v>
      </c>
      <c r="BJ471">
        <f t="shared" si="18"/>
        <v>0</v>
      </c>
      <c r="BK471">
        <f t="shared" si="19"/>
        <v>0</v>
      </c>
    </row>
    <row r="472" spans="2:63" x14ac:dyDescent="0.25"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BI472">
        <f t="shared" ref="BI472:BJ535" si="20">C472</f>
        <v>0</v>
      </c>
      <c r="BJ472">
        <f t="shared" si="20"/>
        <v>0</v>
      </c>
      <c r="BK472">
        <f t="shared" ref="BK472:BK535" si="21">F472</f>
        <v>0</v>
      </c>
    </row>
    <row r="473" spans="2:63" x14ac:dyDescent="0.25"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BI473">
        <f t="shared" si="20"/>
        <v>0</v>
      </c>
      <c r="BJ473">
        <f t="shared" si="20"/>
        <v>0</v>
      </c>
      <c r="BK473">
        <f t="shared" si="21"/>
        <v>0</v>
      </c>
    </row>
    <row r="474" spans="2:63" x14ac:dyDescent="0.25"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BI474">
        <f t="shared" si="20"/>
        <v>0</v>
      </c>
      <c r="BJ474">
        <f t="shared" si="20"/>
        <v>0</v>
      </c>
      <c r="BK474">
        <f t="shared" si="21"/>
        <v>0</v>
      </c>
    </row>
    <row r="475" spans="2:63" x14ac:dyDescent="0.25"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BI475">
        <f t="shared" si="20"/>
        <v>0</v>
      </c>
      <c r="BJ475">
        <f t="shared" si="20"/>
        <v>0</v>
      </c>
      <c r="BK475">
        <f t="shared" si="21"/>
        <v>0</v>
      </c>
    </row>
    <row r="476" spans="2:63" x14ac:dyDescent="0.25"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BI476">
        <f t="shared" si="20"/>
        <v>0</v>
      </c>
      <c r="BJ476">
        <f t="shared" si="20"/>
        <v>0</v>
      </c>
      <c r="BK476">
        <f t="shared" si="21"/>
        <v>0</v>
      </c>
    </row>
    <row r="477" spans="2:63" x14ac:dyDescent="0.25"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BI477">
        <f t="shared" si="20"/>
        <v>0</v>
      </c>
      <c r="BJ477">
        <f t="shared" si="20"/>
        <v>0</v>
      </c>
      <c r="BK477">
        <f t="shared" si="21"/>
        <v>0</v>
      </c>
    </row>
    <row r="478" spans="2:63" x14ac:dyDescent="0.25"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BI478">
        <f t="shared" si="20"/>
        <v>0</v>
      </c>
      <c r="BJ478">
        <f t="shared" si="20"/>
        <v>0</v>
      </c>
      <c r="BK478">
        <f t="shared" si="21"/>
        <v>0</v>
      </c>
    </row>
    <row r="479" spans="2:63" x14ac:dyDescent="0.25"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BI479">
        <f t="shared" si="20"/>
        <v>0</v>
      </c>
      <c r="BJ479">
        <f t="shared" si="20"/>
        <v>0</v>
      </c>
      <c r="BK479">
        <f t="shared" si="21"/>
        <v>0</v>
      </c>
    </row>
    <row r="480" spans="2:63" x14ac:dyDescent="0.25"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BI480">
        <f t="shared" si="20"/>
        <v>0</v>
      </c>
      <c r="BJ480">
        <f t="shared" si="20"/>
        <v>0</v>
      </c>
      <c r="BK480">
        <f t="shared" si="21"/>
        <v>0</v>
      </c>
    </row>
    <row r="481" spans="2:63" x14ac:dyDescent="0.25"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BI481">
        <f t="shared" si="20"/>
        <v>0</v>
      </c>
      <c r="BJ481">
        <f t="shared" si="20"/>
        <v>0</v>
      </c>
      <c r="BK481">
        <f t="shared" si="21"/>
        <v>0</v>
      </c>
    </row>
    <row r="482" spans="2:63" x14ac:dyDescent="0.25"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BI482">
        <f t="shared" si="20"/>
        <v>0</v>
      </c>
      <c r="BJ482">
        <f t="shared" si="20"/>
        <v>0</v>
      </c>
      <c r="BK482">
        <f t="shared" si="21"/>
        <v>0</v>
      </c>
    </row>
    <row r="483" spans="2:63" x14ac:dyDescent="0.25"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BI483">
        <f t="shared" si="20"/>
        <v>0</v>
      </c>
      <c r="BJ483">
        <f t="shared" si="20"/>
        <v>0</v>
      </c>
      <c r="BK483">
        <f t="shared" si="21"/>
        <v>0</v>
      </c>
    </row>
    <row r="484" spans="2:63" x14ac:dyDescent="0.25"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BI484">
        <f t="shared" si="20"/>
        <v>0</v>
      </c>
      <c r="BJ484">
        <f t="shared" si="20"/>
        <v>0</v>
      </c>
      <c r="BK484">
        <f t="shared" si="21"/>
        <v>0</v>
      </c>
    </row>
    <row r="485" spans="2:63" x14ac:dyDescent="0.25"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BI485">
        <f t="shared" si="20"/>
        <v>0</v>
      </c>
      <c r="BJ485">
        <f t="shared" si="20"/>
        <v>0</v>
      </c>
      <c r="BK485">
        <f t="shared" si="21"/>
        <v>0</v>
      </c>
    </row>
    <row r="486" spans="2:63" x14ac:dyDescent="0.25"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BI486">
        <f t="shared" si="20"/>
        <v>0</v>
      </c>
      <c r="BJ486">
        <f t="shared" si="20"/>
        <v>0</v>
      </c>
      <c r="BK486">
        <f t="shared" si="21"/>
        <v>0</v>
      </c>
    </row>
    <row r="487" spans="2:63" x14ac:dyDescent="0.25"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BI487">
        <f t="shared" si="20"/>
        <v>0</v>
      </c>
      <c r="BJ487">
        <f t="shared" si="20"/>
        <v>0</v>
      </c>
      <c r="BK487">
        <f t="shared" si="21"/>
        <v>0</v>
      </c>
    </row>
    <row r="488" spans="2:63" x14ac:dyDescent="0.25"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BI488">
        <f t="shared" si="20"/>
        <v>0</v>
      </c>
      <c r="BJ488">
        <f t="shared" si="20"/>
        <v>0</v>
      </c>
      <c r="BK488">
        <f t="shared" si="21"/>
        <v>0</v>
      </c>
    </row>
    <row r="489" spans="2:63" x14ac:dyDescent="0.25"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BI489">
        <f t="shared" si="20"/>
        <v>0</v>
      </c>
      <c r="BJ489">
        <f t="shared" si="20"/>
        <v>0</v>
      </c>
      <c r="BK489">
        <f t="shared" si="21"/>
        <v>0</v>
      </c>
    </row>
    <row r="490" spans="2:63" x14ac:dyDescent="0.25"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BI490">
        <f t="shared" si="20"/>
        <v>0</v>
      </c>
      <c r="BJ490">
        <f t="shared" si="20"/>
        <v>0</v>
      </c>
      <c r="BK490">
        <f t="shared" si="21"/>
        <v>0</v>
      </c>
    </row>
    <row r="491" spans="2:63" x14ac:dyDescent="0.25"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BI491">
        <f t="shared" si="20"/>
        <v>0</v>
      </c>
      <c r="BJ491">
        <f t="shared" si="20"/>
        <v>0</v>
      </c>
      <c r="BK491">
        <f t="shared" si="21"/>
        <v>0</v>
      </c>
    </row>
    <row r="492" spans="2:63" x14ac:dyDescent="0.25"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BI492">
        <f t="shared" si="20"/>
        <v>0</v>
      </c>
      <c r="BJ492">
        <f t="shared" si="20"/>
        <v>0</v>
      </c>
      <c r="BK492">
        <f t="shared" si="21"/>
        <v>0</v>
      </c>
    </row>
    <row r="493" spans="2:63" x14ac:dyDescent="0.25"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BI493">
        <f t="shared" si="20"/>
        <v>0</v>
      </c>
      <c r="BJ493">
        <f t="shared" si="20"/>
        <v>0</v>
      </c>
      <c r="BK493">
        <f t="shared" si="21"/>
        <v>0</v>
      </c>
    </row>
    <row r="494" spans="2:63" x14ac:dyDescent="0.25"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BI494">
        <f t="shared" si="20"/>
        <v>0</v>
      </c>
      <c r="BJ494">
        <f t="shared" si="20"/>
        <v>0</v>
      </c>
      <c r="BK494">
        <f t="shared" si="21"/>
        <v>0</v>
      </c>
    </row>
    <row r="495" spans="2:63" x14ac:dyDescent="0.25"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BI495">
        <f t="shared" si="20"/>
        <v>0</v>
      </c>
      <c r="BJ495">
        <f t="shared" si="20"/>
        <v>0</v>
      </c>
      <c r="BK495">
        <f t="shared" si="21"/>
        <v>0</v>
      </c>
    </row>
    <row r="496" spans="2:63" x14ac:dyDescent="0.25"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BI496">
        <f t="shared" si="20"/>
        <v>0</v>
      </c>
      <c r="BJ496">
        <f t="shared" si="20"/>
        <v>0</v>
      </c>
      <c r="BK496">
        <f t="shared" si="21"/>
        <v>0</v>
      </c>
    </row>
    <row r="497" spans="2:63" x14ac:dyDescent="0.25"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BI497">
        <f t="shared" si="20"/>
        <v>0</v>
      </c>
      <c r="BJ497">
        <f t="shared" si="20"/>
        <v>0</v>
      </c>
      <c r="BK497">
        <f t="shared" si="21"/>
        <v>0</v>
      </c>
    </row>
    <row r="498" spans="2:63" x14ac:dyDescent="0.25"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BI498">
        <f t="shared" si="20"/>
        <v>0</v>
      </c>
      <c r="BJ498">
        <f t="shared" si="20"/>
        <v>0</v>
      </c>
      <c r="BK498">
        <f t="shared" si="21"/>
        <v>0</v>
      </c>
    </row>
    <row r="499" spans="2:63" x14ac:dyDescent="0.25"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BI499">
        <f t="shared" si="20"/>
        <v>0</v>
      </c>
      <c r="BJ499">
        <f t="shared" si="20"/>
        <v>0</v>
      </c>
      <c r="BK499">
        <f t="shared" si="21"/>
        <v>0</v>
      </c>
    </row>
    <row r="500" spans="2:63" x14ac:dyDescent="0.25"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BI500">
        <f t="shared" si="20"/>
        <v>0</v>
      </c>
      <c r="BJ500">
        <f t="shared" si="20"/>
        <v>0</v>
      </c>
      <c r="BK500">
        <f t="shared" si="21"/>
        <v>0</v>
      </c>
    </row>
    <row r="501" spans="2:63" x14ac:dyDescent="0.25"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BI501">
        <f t="shared" si="20"/>
        <v>0</v>
      </c>
      <c r="BJ501">
        <f t="shared" si="20"/>
        <v>0</v>
      </c>
      <c r="BK501">
        <f t="shared" si="21"/>
        <v>0</v>
      </c>
    </row>
    <row r="502" spans="2:63" x14ac:dyDescent="0.25"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BI502">
        <f t="shared" si="20"/>
        <v>0</v>
      </c>
      <c r="BJ502">
        <f t="shared" si="20"/>
        <v>0</v>
      </c>
      <c r="BK502">
        <f t="shared" si="21"/>
        <v>0</v>
      </c>
    </row>
    <row r="503" spans="2:63" x14ac:dyDescent="0.25"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BI503">
        <f t="shared" si="20"/>
        <v>0</v>
      </c>
      <c r="BJ503">
        <f t="shared" si="20"/>
        <v>0</v>
      </c>
      <c r="BK503">
        <f t="shared" si="21"/>
        <v>0</v>
      </c>
    </row>
    <row r="504" spans="2:63" x14ac:dyDescent="0.25"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BI504">
        <f t="shared" si="20"/>
        <v>0</v>
      </c>
      <c r="BJ504">
        <f t="shared" si="20"/>
        <v>0</v>
      </c>
      <c r="BK504">
        <f t="shared" si="21"/>
        <v>0</v>
      </c>
    </row>
    <row r="505" spans="2:63" x14ac:dyDescent="0.25"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BI505">
        <f t="shared" si="20"/>
        <v>0</v>
      </c>
      <c r="BJ505">
        <f t="shared" si="20"/>
        <v>0</v>
      </c>
      <c r="BK505">
        <f t="shared" si="21"/>
        <v>0</v>
      </c>
    </row>
    <row r="506" spans="2:63" x14ac:dyDescent="0.25"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BI506">
        <f t="shared" si="20"/>
        <v>0</v>
      </c>
      <c r="BJ506">
        <f t="shared" si="20"/>
        <v>0</v>
      </c>
      <c r="BK506">
        <f t="shared" si="21"/>
        <v>0</v>
      </c>
    </row>
    <row r="507" spans="2:63" x14ac:dyDescent="0.25"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BI507">
        <f t="shared" si="20"/>
        <v>0</v>
      </c>
      <c r="BJ507">
        <f t="shared" si="20"/>
        <v>0</v>
      </c>
      <c r="BK507">
        <f t="shared" si="21"/>
        <v>0</v>
      </c>
    </row>
    <row r="508" spans="2:63" x14ac:dyDescent="0.25"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BI508">
        <f t="shared" si="20"/>
        <v>0</v>
      </c>
      <c r="BJ508">
        <f t="shared" si="20"/>
        <v>0</v>
      </c>
      <c r="BK508">
        <f t="shared" si="21"/>
        <v>0</v>
      </c>
    </row>
    <row r="509" spans="2:63" x14ac:dyDescent="0.25"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BI509">
        <f t="shared" si="20"/>
        <v>0</v>
      </c>
      <c r="BJ509">
        <f t="shared" si="20"/>
        <v>0</v>
      </c>
      <c r="BK509">
        <f t="shared" si="21"/>
        <v>0</v>
      </c>
    </row>
    <row r="510" spans="2:63" x14ac:dyDescent="0.25"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BI510">
        <f t="shared" si="20"/>
        <v>0</v>
      </c>
      <c r="BJ510">
        <f t="shared" si="20"/>
        <v>0</v>
      </c>
      <c r="BK510">
        <f t="shared" si="21"/>
        <v>0</v>
      </c>
    </row>
    <row r="511" spans="2:63" x14ac:dyDescent="0.25"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BI511">
        <f t="shared" si="20"/>
        <v>0</v>
      </c>
      <c r="BJ511">
        <f t="shared" si="20"/>
        <v>0</v>
      </c>
      <c r="BK511">
        <f t="shared" si="21"/>
        <v>0</v>
      </c>
    </row>
    <row r="512" spans="2:63" x14ac:dyDescent="0.25"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BI512">
        <f t="shared" si="20"/>
        <v>0</v>
      </c>
      <c r="BJ512">
        <f t="shared" si="20"/>
        <v>0</v>
      </c>
      <c r="BK512">
        <f t="shared" si="21"/>
        <v>0</v>
      </c>
    </row>
    <row r="513" spans="2:63" x14ac:dyDescent="0.25"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BI513">
        <f t="shared" si="20"/>
        <v>0</v>
      </c>
      <c r="BJ513">
        <f t="shared" si="20"/>
        <v>0</v>
      </c>
      <c r="BK513">
        <f t="shared" si="21"/>
        <v>0</v>
      </c>
    </row>
    <row r="514" spans="2:63" x14ac:dyDescent="0.25"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BI514">
        <f t="shared" si="20"/>
        <v>0</v>
      </c>
      <c r="BJ514">
        <f t="shared" si="20"/>
        <v>0</v>
      </c>
      <c r="BK514">
        <f t="shared" si="21"/>
        <v>0</v>
      </c>
    </row>
    <row r="515" spans="2:63" x14ac:dyDescent="0.25"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BI515">
        <f t="shared" si="20"/>
        <v>0</v>
      </c>
      <c r="BJ515">
        <f t="shared" si="20"/>
        <v>0</v>
      </c>
      <c r="BK515">
        <f t="shared" si="21"/>
        <v>0</v>
      </c>
    </row>
    <row r="516" spans="2:63" x14ac:dyDescent="0.25"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BI516">
        <f t="shared" si="20"/>
        <v>0</v>
      </c>
      <c r="BJ516">
        <f t="shared" si="20"/>
        <v>0</v>
      </c>
      <c r="BK516">
        <f t="shared" si="21"/>
        <v>0</v>
      </c>
    </row>
    <row r="517" spans="2:63" x14ac:dyDescent="0.25"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BI517">
        <f t="shared" si="20"/>
        <v>0</v>
      </c>
      <c r="BJ517">
        <f t="shared" si="20"/>
        <v>0</v>
      </c>
      <c r="BK517">
        <f t="shared" si="21"/>
        <v>0</v>
      </c>
    </row>
    <row r="518" spans="2:63" x14ac:dyDescent="0.25"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BI518">
        <f t="shared" si="20"/>
        <v>0</v>
      </c>
      <c r="BJ518">
        <f t="shared" si="20"/>
        <v>0</v>
      </c>
      <c r="BK518">
        <f t="shared" si="21"/>
        <v>0</v>
      </c>
    </row>
    <row r="519" spans="2:63" x14ac:dyDescent="0.25"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BI519">
        <f t="shared" si="20"/>
        <v>0</v>
      </c>
      <c r="BJ519">
        <f t="shared" si="20"/>
        <v>0</v>
      </c>
      <c r="BK519">
        <f t="shared" si="21"/>
        <v>0</v>
      </c>
    </row>
    <row r="520" spans="2:63" x14ac:dyDescent="0.25"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BI520">
        <f t="shared" si="20"/>
        <v>0</v>
      </c>
      <c r="BJ520">
        <f t="shared" si="20"/>
        <v>0</v>
      </c>
      <c r="BK520">
        <f t="shared" si="21"/>
        <v>0</v>
      </c>
    </row>
    <row r="521" spans="2:63" x14ac:dyDescent="0.25"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BI521">
        <f t="shared" si="20"/>
        <v>0</v>
      </c>
      <c r="BJ521">
        <f t="shared" si="20"/>
        <v>0</v>
      </c>
      <c r="BK521">
        <f t="shared" si="21"/>
        <v>0</v>
      </c>
    </row>
    <row r="522" spans="2:63" x14ac:dyDescent="0.25"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BI522">
        <f t="shared" si="20"/>
        <v>0</v>
      </c>
      <c r="BJ522">
        <f t="shared" si="20"/>
        <v>0</v>
      </c>
      <c r="BK522">
        <f t="shared" si="21"/>
        <v>0</v>
      </c>
    </row>
    <row r="523" spans="2:63" x14ac:dyDescent="0.25"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BI523">
        <f t="shared" si="20"/>
        <v>0</v>
      </c>
      <c r="BJ523">
        <f t="shared" si="20"/>
        <v>0</v>
      </c>
      <c r="BK523">
        <f t="shared" si="21"/>
        <v>0</v>
      </c>
    </row>
    <row r="524" spans="2:63" x14ac:dyDescent="0.25"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BI524">
        <f t="shared" si="20"/>
        <v>0</v>
      </c>
      <c r="BJ524">
        <f t="shared" si="20"/>
        <v>0</v>
      </c>
      <c r="BK524">
        <f t="shared" si="21"/>
        <v>0</v>
      </c>
    </row>
    <row r="525" spans="2:63" x14ac:dyDescent="0.25"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BI525">
        <f t="shared" si="20"/>
        <v>0</v>
      </c>
      <c r="BJ525">
        <f t="shared" si="20"/>
        <v>0</v>
      </c>
      <c r="BK525">
        <f t="shared" si="21"/>
        <v>0</v>
      </c>
    </row>
    <row r="526" spans="2:63" x14ac:dyDescent="0.25"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BI526">
        <f t="shared" si="20"/>
        <v>0</v>
      </c>
      <c r="BJ526">
        <f t="shared" si="20"/>
        <v>0</v>
      </c>
      <c r="BK526">
        <f t="shared" si="21"/>
        <v>0</v>
      </c>
    </row>
    <row r="527" spans="2:63" x14ac:dyDescent="0.25"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BI527">
        <f t="shared" si="20"/>
        <v>0</v>
      </c>
      <c r="BJ527">
        <f t="shared" si="20"/>
        <v>0</v>
      </c>
      <c r="BK527">
        <f t="shared" si="21"/>
        <v>0</v>
      </c>
    </row>
    <row r="528" spans="2:63" x14ac:dyDescent="0.25"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BI528">
        <f t="shared" si="20"/>
        <v>0</v>
      </c>
      <c r="BJ528">
        <f t="shared" si="20"/>
        <v>0</v>
      </c>
      <c r="BK528">
        <f t="shared" si="21"/>
        <v>0</v>
      </c>
    </row>
    <row r="529" spans="2:63" x14ac:dyDescent="0.25"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BI529">
        <f t="shared" si="20"/>
        <v>0</v>
      </c>
      <c r="BJ529">
        <f t="shared" si="20"/>
        <v>0</v>
      </c>
      <c r="BK529">
        <f t="shared" si="21"/>
        <v>0</v>
      </c>
    </row>
    <row r="530" spans="2:63" x14ac:dyDescent="0.25"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BI530">
        <f t="shared" si="20"/>
        <v>0</v>
      </c>
      <c r="BJ530">
        <f t="shared" si="20"/>
        <v>0</v>
      </c>
      <c r="BK530">
        <f t="shared" si="21"/>
        <v>0</v>
      </c>
    </row>
    <row r="531" spans="2:63" x14ac:dyDescent="0.25"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BI531">
        <f t="shared" si="20"/>
        <v>0</v>
      </c>
      <c r="BJ531">
        <f t="shared" si="20"/>
        <v>0</v>
      </c>
      <c r="BK531">
        <f t="shared" si="21"/>
        <v>0</v>
      </c>
    </row>
    <row r="532" spans="2:63" x14ac:dyDescent="0.25"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BI532">
        <f t="shared" si="20"/>
        <v>0</v>
      </c>
      <c r="BJ532">
        <f t="shared" si="20"/>
        <v>0</v>
      </c>
      <c r="BK532">
        <f t="shared" si="21"/>
        <v>0</v>
      </c>
    </row>
    <row r="533" spans="2:63" x14ac:dyDescent="0.25"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BI533">
        <f t="shared" si="20"/>
        <v>0</v>
      </c>
      <c r="BJ533">
        <f t="shared" si="20"/>
        <v>0</v>
      </c>
      <c r="BK533">
        <f t="shared" si="21"/>
        <v>0</v>
      </c>
    </row>
    <row r="534" spans="2:63" x14ac:dyDescent="0.25"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BI534">
        <f t="shared" si="20"/>
        <v>0</v>
      </c>
      <c r="BJ534">
        <f t="shared" si="20"/>
        <v>0</v>
      </c>
      <c r="BK534">
        <f t="shared" si="21"/>
        <v>0</v>
      </c>
    </row>
    <row r="535" spans="2:63" x14ac:dyDescent="0.25"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BI535">
        <f t="shared" si="20"/>
        <v>0</v>
      </c>
      <c r="BJ535">
        <f t="shared" si="20"/>
        <v>0</v>
      </c>
      <c r="BK535">
        <f t="shared" si="21"/>
        <v>0</v>
      </c>
    </row>
    <row r="536" spans="2:63" x14ac:dyDescent="0.25"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BI536">
        <f t="shared" ref="BI536:BJ588" si="22">C536</f>
        <v>0</v>
      </c>
      <c r="BJ536">
        <f t="shared" si="22"/>
        <v>0</v>
      </c>
      <c r="BK536">
        <f t="shared" ref="BK536:BK588" si="23">F536</f>
        <v>0</v>
      </c>
    </row>
    <row r="537" spans="2:63" x14ac:dyDescent="0.25"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BI537">
        <f t="shared" si="22"/>
        <v>0</v>
      </c>
      <c r="BJ537">
        <f t="shared" si="22"/>
        <v>0</v>
      </c>
      <c r="BK537">
        <f t="shared" si="23"/>
        <v>0</v>
      </c>
    </row>
    <row r="538" spans="2:63" x14ac:dyDescent="0.25"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BI538">
        <f t="shared" si="22"/>
        <v>0</v>
      </c>
      <c r="BJ538">
        <f t="shared" si="22"/>
        <v>0</v>
      </c>
      <c r="BK538">
        <f t="shared" si="23"/>
        <v>0</v>
      </c>
    </row>
    <row r="539" spans="2:63" x14ac:dyDescent="0.25"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BI539">
        <f t="shared" si="22"/>
        <v>0</v>
      </c>
      <c r="BJ539">
        <f t="shared" si="22"/>
        <v>0</v>
      </c>
      <c r="BK539">
        <f t="shared" si="23"/>
        <v>0</v>
      </c>
    </row>
    <row r="540" spans="2:63" x14ac:dyDescent="0.25"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BI540">
        <f t="shared" si="22"/>
        <v>0</v>
      </c>
      <c r="BJ540">
        <f t="shared" si="22"/>
        <v>0</v>
      </c>
      <c r="BK540">
        <f t="shared" si="23"/>
        <v>0</v>
      </c>
    </row>
    <row r="541" spans="2:63" x14ac:dyDescent="0.25"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BI541">
        <f t="shared" si="22"/>
        <v>0</v>
      </c>
      <c r="BJ541">
        <f t="shared" si="22"/>
        <v>0</v>
      </c>
      <c r="BK541">
        <f t="shared" si="23"/>
        <v>0</v>
      </c>
    </row>
    <row r="542" spans="2:63" x14ac:dyDescent="0.25"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BI542">
        <f t="shared" si="22"/>
        <v>0</v>
      </c>
      <c r="BJ542">
        <f t="shared" si="22"/>
        <v>0</v>
      </c>
      <c r="BK542">
        <f t="shared" si="23"/>
        <v>0</v>
      </c>
    </row>
    <row r="543" spans="2:63" x14ac:dyDescent="0.25"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BI543">
        <f t="shared" si="22"/>
        <v>0</v>
      </c>
      <c r="BJ543">
        <f t="shared" si="22"/>
        <v>0</v>
      </c>
      <c r="BK543">
        <f t="shared" si="23"/>
        <v>0</v>
      </c>
    </row>
    <row r="544" spans="2:63" x14ac:dyDescent="0.25"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BI544">
        <f t="shared" si="22"/>
        <v>0</v>
      </c>
      <c r="BJ544">
        <f t="shared" si="22"/>
        <v>0</v>
      </c>
      <c r="BK544">
        <f t="shared" si="23"/>
        <v>0</v>
      </c>
    </row>
    <row r="545" spans="2:63" x14ac:dyDescent="0.25"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BI545">
        <f t="shared" si="22"/>
        <v>0</v>
      </c>
      <c r="BJ545">
        <f t="shared" si="22"/>
        <v>0</v>
      </c>
      <c r="BK545">
        <f t="shared" si="23"/>
        <v>0</v>
      </c>
    </row>
    <row r="546" spans="2:63" x14ac:dyDescent="0.25"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BI546">
        <f t="shared" si="22"/>
        <v>0</v>
      </c>
      <c r="BJ546">
        <f t="shared" si="22"/>
        <v>0</v>
      </c>
      <c r="BK546">
        <f t="shared" si="23"/>
        <v>0</v>
      </c>
    </row>
    <row r="547" spans="2:63" x14ac:dyDescent="0.25"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BI547">
        <f t="shared" si="22"/>
        <v>0</v>
      </c>
      <c r="BJ547">
        <f t="shared" si="22"/>
        <v>0</v>
      </c>
      <c r="BK547">
        <f t="shared" si="23"/>
        <v>0</v>
      </c>
    </row>
    <row r="548" spans="2:63" x14ac:dyDescent="0.25"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BI548">
        <f t="shared" si="22"/>
        <v>0</v>
      </c>
      <c r="BJ548">
        <f t="shared" si="22"/>
        <v>0</v>
      </c>
      <c r="BK548">
        <f t="shared" si="23"/>
        <v>0</v>
      </c>
    </row>
    <row r="549" spans="2:63" x14ac:dyDescent="0.25"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BI549">
        <f t="shared" si="22"/>
        <v>0</v>
      </c>
      <c r="BJ549">
        <f t="shared" si="22"/>
        <v>0</v>
      </c>
      <c r="BK549">
        <f t="shared" si="23"/>
        <v>0</v>
      </c>
    </row>
    <row r="550" spans="2:63" x14ac:dyDescent="0.25"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BI550">
        <f t="shared" si="22"/>
        <v>0</v>
      </c>
      <c r="BJ550">
        <f t="shared" si="22"/>
        <v>0</v>
      </c>
      <c r="BK550">
        <f t="shared" si="23"/>
        <v>0</v>
      </c>
    </row>
    <row r="551" spans="2:63" x14ac:dyDescent="0.25"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BI551">
        <f t="shared" si="22"/>
        <v>0</v>
      </c>
      <c r="BJ551">
        <f t="shared" si="22"/>
        <v>0</v>
      </c>
      <c r="BK551">
        <f t="shared" si="23"/>
        <v>0</v>
      </c>
    </row>
    <row r="552" spans="2:63" x14ac:dyDescent="0.25"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BI552">
        <f t="shared" si="22"/>
        <v>0</v>
      </c>
      <c r="BJ552">
        <f t="shared" si="22"/>
        <v>0</v>
      </c>
      <c r="BK552">
        <f t="shared" si="23"/>
        <v>0</v>
      </c>
    </row>
    <row r="553" spans="2:63" x14ac:dyDescent="0.25"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BI553">
        <f t="shared" si="22"/>
        <v>0</v>
      </c>
      <c r="BJ553">
        <f t="shared" si="22"/>
        <v>0</v>
      </c>
      <c r="BK553">
        <f t="shared" si="23"/>
        <v>0</v>
      </c>
    </row>
    <row r="554" spans="2:63" x14ac:dyDescent="0.25"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BI554">
        <f t="shared" si="22"/>
        <v>0</v>
      </c>
      <c r="BJ554">
        <f t="shared" si="22"/>
        <v>0</v>
      </c>
      <c r="BK554">
        <f t="shared" si="23"/>
        <v>0</v>
      </c>
    </row>
    <row r="555" spans="2:63" x14ac:dyDescent="0.25"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BI555">
        <f t="shared" si="22"/>
        <v>0</v>
      </c>
      <c r="BJ555">
        <f t="shared" si="22"/>
        <v>0</v>
      </c>
      <c r="BK555">
        <f t="shared" si="23"/>
        <v>0</v>
      </c>
    </row>
    <row r="556" spans="2:63" x14ac:dyDescent="0.25"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BI556">
        <f t="shared" si="22"/>
        <v>0</v>
      </c>
      <c r="BJ556">
        <f t="shared" si="22"/>
        <v>0</v>
      </c>
      <c r="BK556">
        <f t="shared" si="23"/>
        <v>0</v>
      </c>
    </row>
    <row r="557" spans="2:63" x14ac:dyDescent="0.25"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BI557">
        <f t="shared" si="22"/>
        <v>0</v>
      </c>
      <c r="BJ557">
        <f t="shared" si="22"/>
        <v>0</v>
      </c>
      <c r="BK557">
        <f t="shared" si="23"/>
        <v>0</v>
      </c>
    </row>
    <row r="558" spans="2:63" x14ac:dyDescent="0.25"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BI558">
        <f t="shared" si="22"/>
        <v>0</v>
      </c>
      <c r="BJ558">
        <f t="shared" si="22"/>
        <v>0</v>
      </c>
      <c r="BK558">
        <f t="shared" si="23"/>
        <v>0</v>
      </c>
    </row>
    <row r="559" spans="2:63" x14ac:dyDescent="0.25"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BI559">
        <f t="shared" si="22"/>
        <v>0</v>
      </c>
      <c r="BJ559">
        <f t="shared" si="22"/>
        <v>0</v>
      </c>
      <c r="BK559">
        <f t="shared" si="23"/>
        <v>0</v>
      </c>
    </row>
    <row r="560" spans="2:63" x14ac:dyDescent="0.25"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BI560">
        <f t="shared" si="22"/>
        <v>0</v>
      </c>
      <c r="BJ560">
        <f t="shared" si="22"/>
        <v>0</v>
      </c>
      <c r="BK560">
        <f t="shared" si="23"/>
        <v>0</v>
      </c>
    </row>
    <row r="561" spans="2:63" x14ac:dyDescent="0.25"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BI561">
        <f t="shared" si="22"/>
        <v>0</v>
      </c>
      <c r="BJ561">
        <f t="shared" si="22"/>
        <v>0</v>
      </c>
      <c r="BK561">
        <f t="shared" si="23"/>
        <v>0</v>
      </c>
    </row>
    <row r="562" spans="2:63" x14ac:dyDescent="0.25"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BI562">
        <f t="shared" si="22"/>
        <v>0</v>
      </c>
      <c r="BJ562">
        <f t="shared" si="22"/>
        <v>0</v>
      </c>
      <c r="BK562">
        <f t="shared" si="23"/>
        <v>0</v>
      </c>
    </row>
    <row r="563" spans="2:63" x14ac:dyDescent="0.25"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BI563">
        <f t="shared" si="22"/>
        <v>0</v>
      </c>
      <c r="BJ563">
        <f t="shared" si="22"/>
        <v>0</v>
      </c>
      <c r="BK563">
        <f t="shared" si="23"/>
        <v>0</v>
      </c>
    </row>
    <row r="564" spans="2:63" x14ac:dyDescent="0.25"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BI564">
        <f t="shared" si="22"/>
        <v>0</v>
      </c>
      <c r="BJ564">
        <f t="shared" si="22"/>
        <v>0</v>
      </c>
      <c r="BK564">
        <f t="shared" si="23"/>
        <v>0</v>
      </c>
    </row>
    <row r="565" spans="2:63" x14ac:dyDescent="0.25"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BI565">
        <f t="shared" si="22"/>
        <v>0</v>
      </c>
      <c r="BJ565">
        <f t="shared" si="22"/>
        <v>0</v>
      </c>
      <c r="BK565">
        <f t="shared" si="23"/>
        <v>0</v>
      </c>
    </row>
    <row r="566" spans="2:63" x14ac:dyDescent="0.25"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BI566">
        <f t="shared" si="22"/>
        <v>0</v>
      </c>
      <c r="BJ566">
        <f t="shared" si="22"/>
        <v>0</v>
      </c>
      <c r="BK566">
        <f t="shared" si="23"/>
        <v>0</v>
      </c>
    </row>
    <row r="567" spans="2:63" x14ac:dyDescent="0.25"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BI567">
        <f t="shared" si="22"/>
        <v>0</v>
      </c>
      <c r="BJ567">
        <f t="shared" si="22"/>
        <v>0</v>
      </c>
      <c r="BK567">
        <f t="shared" si="23"/>
        <v>0</v>
      </c>
    </row>
    <row r="568" spans="2:63" x14ac:dyDescent="0.25"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BI568">
        <f t="shared" si="22"/>
        <v>0</v>
      </c>
      <c r="BJ568">
        <f t="shared" si="22"/>
        <v>0</v>
      </c>
      <c r="BK568">
        <f t="shared" si="23"/>
        <v>0</v>
      </c>
    </row>
    <row r="569" spans="2:63" x14ac:dyDescent="0.25"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BI569">
        <f t="shared" si="22"/>
        <v>0</v>
      </c>
      <c r="BJ569">
        <f t="shared" si="22"/>
        <v>0</v>
      </c>
      <c r="BK569">
        <f t="shared" si="23"/>
        <v>0</v>
      </c>
    </row>
    <row r="570" spans="2:63" x14ac:dyDescent="0.25"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BI570">
        <f t="shared" si="22"/>
        <v>0</v>
      </c>
      <c r="BJ570">
        <f t="shared" si="22"/>
        <v>0</v>
      </c>
      <c r="BK570">
        <f t="shared" si="23"/>
        <v>0</v>
      </c>
    </row>
    <row r="571" spans="2:63" x14ac:dyDescent="0.25"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BI571">
        <f t="shared" si="22"/>
        <v>0</v>
      </c>
      <c r="BJ571">
        <f t="shared" si="22"/>
        <v>0</v>
      </c>
      <c r="BK571">
        <f t="shared" si="23"/>
        <v>0</v>
      </c>
    </row>
    <row r="572" spans="2:63" x14ac:dyDescent="0.25"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BI572">
        <f t="shared" si="22"/>
        <v>0</v>
      </c>
      <c r="BJ572">
        <f t="shared" si="22"/>
        <v>0</v>
      </c>
      <c r="BK572">
        <f t="shared" si="23"/>
        <v>0</v>
      </c>
    </row>
    <row r="573" spans="2:63" x14ac:dyDescent="0.25"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BI573">
        <f t="shared" si="22"/>
        <v>0</v>
      </c>
      <c r="BJ573">
        <f t="shared" si="22"/>
        <v>0</v>
      </c>
      <c r="BK573">
        <f t="shared" si="23"/>
        <v>0</v>
      </c>
    </row>
    <row r="574" spans="2:63" x14ac:dyDescent="0.25"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BI574">
        <f t="shared" si="22"/>
        <v>0</v>
      </c>
      <c r="BJ574">
        <f t="shared" si="22"/>
        <v>0</v>
      </c>
      <c r="BK574">
        <f t="shared" si="23"/>
        <v>0</v>
      </c>
    </row>
    <row r="575" spans="2:63" x14ac:dyDescent="0.25"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BI575">
        <f t="shared" si="22"/>
        <v>0</v>
      </c>
      <c r="BJ575">
        <f t="shared" si="22"/>
        <v>0</v>
      </c>
      <c r="BK575">
        <f t="shared" si="23"/>
        <v>0</v>
      </c>
    </row>
    <row r="576" spans="2:63" x14ac:dyDescent="0.25"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BI576">
        <f t="shared" si="22"/>
        <v>0</v>
      </c>
      <c r="BJ576">
        <f t="shared" si="22"/>
        <v>0</v>
      </c>
      <c r="BK576">
        <f t="shared" si="23"/>
        <v>0</v>
      </c>
    </row>
    <row r="577" spans="2:63" x14ac:dyDescent="0.25"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BI577">
        <f t="shared" si="22"/>
        <v>0</v>
      </c>
      <c r="BJ577">
        <f t="shared" si="22"/>
        <v>0</v>
      </c>
      <c r="BK577">
        <f t="shared" si="23"/>
        <v>0</v>
      </c>
    </row>
    <row r="578" spans="2:63" x14ac:dyDescent="0.25"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BI578">
        <f t="shared" si="22"/>
        <v>0</v>
      </c>
      <c r="BJ578">
        <f t="shared" si="22"/>
        <v>0</v>
      </c>
      <c r="BK578">
        <f t="shared" si="23"/>
        <v>0</v>
      </c>
    </row>
    <row r="579" spans="2:63" x14ac:dyDescent="0.25"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BI579">
        <f t="shared" si="22"/>
        <v>0</v>
      </c>
      <c r="BJ579">
        <f t="shared" si="22"/>
        <v>0</v>
      </c>
      <c r="BK579">
        <f t="shared" si="23"/>
        <v>0</v>
      </c>
    </row>
    <row r="580" spans="2:63" x14ac:dyDescent="0.25"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BI580">
        <f t="shared" si="22"/>
        <v>0</v>
      </c>
      <c r="BJ580">
        <f t="shared" si="22"/>
        <v>0</v>
      </c>
      <c r="BK580">
        <f t="shared" si="23"/>
        <v>0</v>
      </c>
    </row>
    <row r="581" spans="2:63" x14ac:dyDescent="0.25"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BI581">
        <f t="shared" si="22"/>
        <v>0</v>
      </c>
      <c r="BJ581">
        <f t="shared" si="22"/>
        <v>0</v>
      </c>
      <c r="BK581">
        <f t="shared" si="23"/>
        <v>0</v>
      </c>
    </row>
    <row r="582" spans="2:63" x14ac:dyDescent="0.25"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BI582">
        <f t="shared" si="22"/>
        <v>0</v>
      </c>
      <c r="BJ582">
        <f t="shared" si="22"/>
        <v>0</v>
      </c>
      <c r="BK582">
        <f t="shared" si="23"/>
        <v>0</v>
      </c>
    </row>
    <row r="583" spans="2:63" x14ac:dyDescent="0.25"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BI583">
        <f t="shared" si="22"/>
        <v>0</v>
      </c>
      <c r="BJ583">
        <f t="shared" si="22"/>
        <v>0</v>
      </c>
      <c r="BK583">
        <f t="shared" si="23"/>
        <v>0</v>
      </c>
    </row>
    <row r="584" spans="2:63" x14ac:dyDescent="0.25"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BI584">
        <f t="shared" si="22"/>
        <v>0</v>
      </c>
      <c r="BJ584">
        <f t="shared" si="22"/>
        <v>0</v>
      </c>
      <c r="BK584">
        <f t="shared" si="23"/>
        <v>0</v>
      </c>
    </row>
    <row r="585" spans="2:63" x14ac:dyDescent="0.25"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BI585">
        <f t="shared" si="22"/>
        <v>0</v>
      </c>
      <c r="BJ585">
        <f t="shared" si="22"/>
        <v>0</v>
      </c>
      <c r="BK585">
        <f t="shared" si="23"/>
        <v>0</v>
      </c>
    </row>
    <row r="586" spans="2:63" x14ac:dyDescent="0.25"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BI586">
        <f t="shared" si="22"/>
        <v>0</v>
      </c>
      <c r="BJ586">
        <f t="shared" si="22"/>
        <v>0</v>
      </c>
      <c r="BK586">
        <f t="shared" si="23"/>
        <v>0</v>
      </c>
    </row>
    <row r="587" spans="2:63" x14ac:dyDescent="0.25"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BI587">
        <f t="shared" si="22"/>
        <v>0</v>
      </c>
      <c r="BJ587">
        <f t="shared" si="22"/>
        <v>0</v>
      </c>
      <c r="BK587">
        <f t="shared" si="23"/>
        <v>0</v>
      </c>
    </row>
    <row r="588" spans="2:63" x14ac:dyDescent="0.25"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BI588">
        <f t="shared" si="22"/>
        <v>0</v>
      </c>
      <c r="BJ588">
        <f t="shared" si="22"/>
        <v>0</v>
      </c>
      <c r="BK588">
        <f t="shared" si="23"/>
        <v>0</v>
      </c>
    </row>
    <row r="589" spans="2:63" x14ac:dyDescent="0.25"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</row>
    <row r="590" spans="2:63" x14ac:dyDescent="0.25"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</row>
    <row r="591" spans="2:63" x14ac:dyDescent="0.25"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</row>
    <row r="592" spans="2:63" x14ac:dyDescent="0.25"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</row>
    <row r="593" spans="2:12" x14ac:dyDescent="0.25"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</row>
    <row r="594" spans="2:12" x14ac:dyDescent="0.25"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</row>
    <row r="595" spans="2:12" x14ac:dyDescent="0.25"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</row>
    <row r="596" spans="2:12" x14ac:dyDescent="0.25"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</row>
    <row r="597" spans="2:12" x14ac:dyDescent="0.25"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</row>
    <row r="598" spans="2:12" x14ac:dyDescent="0.25"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</row>
    <row r="599" spans="2:12" x14ac:dyDescent="0.25"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</row>
    <row r="600" spans="2:12" x14ac:dyDescent="0.25"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</row>
    <row r="601" spans="2:12" x14ac:dyDescent="0.25"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</row>
    <row r="602" spans="2:12" x14ac:dyDescent="0.25"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</row>
    <row r="603" spans="2:12" x14ac:dyDescent="0.25"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</row>
    <row r="604" spans="2:12" x14ac:dyDescent="0.25"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</row>
    <row r="605" spans="2:12" x14ac:dyDescent="0.25"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</row>
    <row r="606" spans="2:12" x14ac:dyDescent="0.25"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</row>
    <row r="607" spans="2:12" x14ac:dyDescent="0.25"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</row>
    <row r="608" spans="2:12" x14ac:dyDescent="0.25"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</row>
    <row r="609" spans="2:12" x14ac:dyDescent="0.25"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</row>
    <row r="610" spans="2:12" x14ac:dyDescent="0.25"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</row>
    <row r="611" spans="2:12" x14ac:dyDescent="0.25"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</row>
    <row r="612" spans="2:12" x14ac:dyDescent="0.25"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</row>
    <row r="613" spans="2:12" x14ac:dyDescent="0.25"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</row>
    <row r="614" spans="2:12" x14ac:dyDescent="0.25"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</row>
    <row r="615" spans="2:12" x14ac:dyDescent="0.25"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</row>
    <row r="616" spans="2:12" x14ac:dyDescent="0.25"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</row>
    <row r="617" spans="2:12" x14ac:dyDescent="0.25"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</row>
    <row r="618" spans="2:12" x14ac:dyDescent="0.25"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</row>
    <row r="619" spans="2:12" x14ac:dyDescent="0.25"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</row>
    <row r="620" spans="2:12" x14ac:dyDescent="0.25"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</row>
    <row r="621" spans="2:12" x14ac:dyDescent="0.25"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</row>
    <row r="622" spans="2:12" x14ac:dyDescent="0.25"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</row>
    <row r="623" spans="2:12" x14ac:dyDescent="0.25"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</row>
    <row r="624" spans="2:12" x14ac:dyDescent="0.25"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</row>
    <row r="625" spans="2:12" x14ac:dyDescent="0.25"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</row>
    <row r="626" spans="2:12" x14ac:dyDescent="0.25"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</row>
    <row r="627" spans="2:12" x14ac:dyDescent="0.25"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</row>
    <row r="628" spans="2:12" x14ac:dyDescent="0.25"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</row>
    <row r="629" spans="2:12" x14ac:dyDescent="0.25"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</row>
    <row r="630" spans="2:12" x14ac:dyDescent="0.25"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</row>
    <row r="631" spans="2:12" x14ac:dyDescent="0.25"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</row>
    <row r="632" spans="2:12" x14ac:dyDescent="0.25"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</row>
    <row r="633" spans="2:12" x14ac:dyDescent="0.25"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</row>
    <row r="634" spans="2:12" x14ac:dyDescent="0.25"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</row>
    <row r="635" spans="2:12" x14ac:dyDescent="0.25"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</row>
    <row r="636" spans="2:12" x14ac:dyDescent="0.25"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</row>
    <row r="637" spans="2:12" x14ac:dyDescent="0.25"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</row>
    <row r="638" spans="2:12" x14ac:dyDescent="0.25"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</row>
    <row r="639" spans="2:12" x14ac:dyDescent="0.25"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</row>
    <row r="640" spans="2:12" x14ac:dyDescent="0.25"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</row>
    <row r="641" spans="2:12" x14ac:dyDescent="0.25"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</row>
    <row r="642" spans="2:12" x14ac:dyDescent="0.25"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</row>
    <row r="643" spans="2:12" x14ac:dyDescent="0.25"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</row>
    <row r="644" spans="2:12" x14ac:dyDescent="0.25"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</row>
    <row r="645" spans="2:12" x14ac:dyDescent="0.25"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</row>
    <row r="646" spans="2:12" x14ac:dyDescent="0.25"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</row>
    <row r="647" spans="2:12" x14ac:dyDescent="0.25"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</row>
    <row r="648" spans="2:12" x14ac:dyDescent="0.25"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</row>
    <row r="649" spans="2:12" x14ac:dyDescent="0.25"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</row>
    <row r="650" spans="2:12" x14ac:dyDescent="0.25"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</row>
    <row r="651" spans="2:12" x14ac:dyDescent="0.25"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</row>
    <row r="652" spans="2:12" x14ac:dyDescent="0.25"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</row>
    <row r="653" spans="2:12" x14ac:dyDescent="0.25"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</row>
    <row r="654" spans="2:12" x14ac:dyDescent="0.25"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</row>
    <row r="655" spans="2:12" x14ac:dyDescent="0.25"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</row>
    <row r="656" spans="2:12" x14ac:dyDescent="0.25"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</row>
    <row r="657" spans="2:12" x14ac:dyDescent="0.25"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</row>
    <row r="658" spans="2:12" x14ac:dyDescent="0.25"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</row>
    <row r="659" spans="2:12" x14ac:dyDescent="0.25"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</row>
    <row r="660" spans="2:12" x14ac:dyDescent="0.25"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</row>
    <row r="661" spans="2:12" x14ac:dyDescent="0.25"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</row>
    <row r="662" spans="2:12" x14ac:dyDescent="0.25"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</row>
    <row r="663" spans="2:12" x14ac:dyDescent="0.25"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</row>
    <row r="664" spans="2:12" x14ac:dyDescent="0.25"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</row>
    <row r="665" spans="2:12" x14ac:dyDescent="0.25"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</row>
    <row r="666" spans="2:12" x14ac:dyDescent="0.25"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</row>
    <row r="667" spans="2:12" x14ac:dyDescent="0.25"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</row>
    <row r="668" spans="2:12" x14ac:dyDescent="0.25"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</row>
    <row r="669" spans="2:12" x14ac:dyDescent="0.25"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</row>
    <row r="670" spans="2:12" x14ac:dyDescent="0.25"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</row>
    <row r="671" spans="2:12" x14ac:dyDescent="0.25"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</row>
    <row r="672" spans="2:12" x14ac:dyDescent="0.25"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</row>
    <row r="673" spans="2:12" x14ac:dyDescent="0.25"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</row>
    <row r="674" spans="2:12" x14ac:dyDescent="0.25"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</row>
    <row r="675" spans="2:12" x14ac:dyDescent="0.25"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</row>
    <row r="676" spans="2:12" x14ac:dyDescent="0.25"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</row>
    <row r="677" spans="2:12" x14ac:dyDescent="0.25"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</row>
    <row r="678" spans="2:12" x14ac:dyDescent="0.25"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</row>
    <row r="679" spans="2:12" x14ac:dyDescent="0.25"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</row>
    <row r="680" spans="2:12" x14ac:dyDescent="0.25"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</row>
    <row r="681" spans="2:12" x14ac:dyDescent="0.25"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</row>
    <row r="682" spans="2:12" x14ac:dyDescent="0.25"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</row>
    <row r="683" spans="2:12" x14ac:dyDescent="0.25"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</row>
    <row r="684" spans="2:12" x14ac:dyDescent="0.25"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</row>
    <row r="685" spans="2:12" x14ac:dyDescent="0.25"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</row>
    <row r="686" spans="2:12" x14ac:dyDescent="0.25"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</row>
    <row r="687" spans="2:12" x14ac:dyDescent="0.25"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</row>
    <row r="688" spans="2:12" x14ac:dyDescent="0.25"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</row>
    <row r="689" spans="2:12" x14ac:dyDescent="0.25"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</row>
    <row r="690" spans="2:12" x14ac:dyDescent="0.25"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</row>
    <row r="691" spans="2:12" x14ac:dyDescent="0.25"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</row>
    <row r="692" spans="2:12" x14ac:dyDescent="0.25"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</row>
    <row r="693" spans="2:12" x14ac:dyDescent="0.25"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</row>
    <row r="694" spans="2:12" x14ac:dyDescent="0.25"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</row>
    <row r="695" spans="2:12" x14ac:dyDescent="0.25"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</row>
    <row r="696" spans="2:12" x14ac:dyDescent="0.25"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</row>
    <row r="697" spans="2:12" x14ac:dyDescent="0.25"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</row>
    <row r="698" spans="2:12" x14ac:dyDescent="0.25"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</row>
    <row r="699" spans="2:12" x14ac:dyDescent="0.25"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</row>
    <row r="700" spans="2:12" x14ac:dyDescent="0.25"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</row>
    <row r="701" spans="2:12" x14ac:dyDescent="0.25"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</row>
    <row r="702" spans="2:12" x14ac:dyDescent="0.25"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</row>
    <row r="703" spans="2:12" x14ac:dyDescent="0.25"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</row>
    <row r="704" spans="2:12" x14ac:dyDescent="0.25"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</row>
    <row r="705" spans="2:12" x14ac:dyDescent="0.25"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</row>
    <row r="706" spans="2:12" x14ac:dyDescent="0.25"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</row>
    <row r="707" spans="2:12" x14ac:dyDescent="0.25"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</row>
    <row r="708" spans="2:12" x14ac:dyDescent="0.25"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</row>
    <row r="709" spans="2:12" x14ac:dyDescent="0.25"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</row>
    <row r="710" spans="2:12" x14ac:dyDescent="0.25"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</row>
    <row r="711" spans="2:12" x14ac:dyDescent="0.25"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</row>
    <row r="712" spans="2:12" x14ac:dyDescent="0.25"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</row>
    <row r="713" spans="2:12" x14ac:dyDescent="0.25"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</row>
    <row r="714" spans="2:12" x14ac:dyDescent="0.25"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</row>
    <row r="715" spans="2:12" x14ac:dyDescent="0.25"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</row>
    <row r="716" spans="2:12" x14ac:dyDescent="0.25"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</row>
    <row r="717" spans="2:12" x14ac:dyDescent="0.25"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</row>
    <row r="718" spans="2:12" x14ac:dyDescent="0.25"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</row>
    <row r="719" spans="2:12" x14ac:dyDescent="0.25"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</row>
    <row r="720" spans="2:12" x14ac:dyDescent="0.25"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</row>
    <row r="721" spans="2:12" x14ac:dyDescent="0.25"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</row>
    <row r="722" spans="2:12" x14ac:dyDescent="0.25"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</row>
    <row r="723" spans="2:12" x14ac:dyDescent="0.25"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</row>
    <row r="724" spans="2:12" x14ac:dyDescent="0.25"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</row>
    <row r="725" spans="2:12" x14ac:dyDescent="0.25"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</row>
    <row r="726" spans="2:12" x14ac:dyDescent="0.25"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</row>
    <row r="727" spans="2:12" x14ac:dyDescent="0.25"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</row>
    <row r="728" spans="2:12" x14ac:dyDescent="0.25"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</row>
    <row r="729" spans="2:12" x14ac:dyDescent="0.25"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</row>
    <row r="730" spans="2:12" x14ac:dyDescent="0.25"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</row>
    <row r="731" spans="2:12" x14ac:dyDescent="0.25"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</row>
    <row r="732" spans="2:12" x14ac:dyDescent="0.25"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</row>
    <row r="733" spans="2:12" x14ac:dyDescent="0.25"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</row>
    <row r="734" spans="2:12" x14ac:dyDescent="0.25"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</row>
    <row r="735" spans="2:12" x14ac:dyDescent="0.25"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</row>
    <row r="736" spans="2:12" x14ac:dyDescent="0.25"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</row>
    <row r="737" spans="2:12" x14ac:dyDescent="0.25"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</row>
    <row r="738" spans="2:12" x14ac:dyDescent="0.25"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</row>
    <row r="739" spans="2:12" x14ac:dyDescent="0.25"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</row>
    <row r="740" spans="2:12" x14ac:dyDescent="0.25"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</row>
    <row r="741" spans="2:12" x14ac:dyDescent="0.25"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</row>
    <row r="742" spans="2:12" x14ac:dyDescent="0.25"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</row>
    <row r="743" spans="2:12" x14ac:dyDescent="0.25"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</row>
    <row r="744" spans="2:12" x14ac:dyDescent="0.25"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</row>
    <row r="745" spans="2:12" x14ac:dyDescent="0.25"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</row>
    <row r="746" spans="2:12" x14ac:dyDescent="0.25"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</row>
    <row r="747" spans="2:12" x14ac:dyDescent="0.25"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</row>
    <row r="748" spans="2:12" x14ac:dyDescent="0.25"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</row>
    <row r="749" spans="2:12" x14ac:dyDescent="0.25"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</row>
    <row r="750" spans="2:12" x14ac:dyDescent="0.25"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</row>
    <row r="751" spans="2:12" x14ac:dyDescent="0.25"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</row>
    <row r="752" spans="2:12" x14ac:dyDescent="0.25"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</row>
    <row r="753" spans="2:12" x14ac:dyDescent="0.25"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</row>
    <row r="754" spans="2:12" x14ac:dyDescent="0.25"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</row>
    <row r="755" spans="2:12" x14ac:dyDescent="0.25"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</row>
    <row r="756" spans="2:12" x14ac:dyDescent="0.25"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</row>
    <row r="757" spans="2:12" x14ac:dyDescent="0.25"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</row>
    <row r="758" spans="2:12" x14ac:dyDescent="0.25"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</row>
    <row r="759" spans="2:12" x14ac:dyDescent="0.25"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</row>
    <row r="760" spans="2:12" x14ac:dyDescent="0.25">
      <c r="B760" s="31"/>
      <c r="C760" s="31"/>
      <c r="D760" s="31"/>
      <c r="E760" s="31"/>
      <c r="F760" s="31"/>
      <c r="H760" s="31"/>
      <c r="I760" s="31"/>
      <c r="J760" s="31"/>
      <c r="K760" s="31"/>
      <c r="L760" s="31"/>
    </row>
    <row r="761" spans="2:12" x14ac:dyDescent="0.25">
      <c r="B761" s="31"/>
      <c r="C761" s="31"/>
      <c r="D761" s="31"/>
      <c r="E761" s="31"/>
      <c r="F761" s="31"/>
      <c r="H761" s="31"/>
      <c r="I761" s="31"/>
      <c r="J761" s="31"/>
      <c r="K761" s="31"/>
      <c r="L761" s="31"/>
    </row>
    <row r="762" spans="2:12" x14ac:dyDescent="0.25">
      <c r="B762" s="31"/>
      <c r="C762" s="31"/>
      <c r="D762" s="31"/>
      <c r="E762" s="31"/>
      <c r="F762" s="31"/>
      <c r="H762" s="31"/>
      <c r="I762" s="31"/>
      <c r="J762" s="31"/>
      <c r="K762" s="31"/>
      <c r="L762" s="31"/>
    </row>
    <row r="763" spans="2:12" x14ac:dyDescent="0.25">
      <c r="B763" s="31"/>
      <c r="C763" s="31"/>
      <c r="D763" s="31"/>
      <c r="E763" s="31"/>
      <c r="F763" s="31"/>
      <c r="H763" s="31"/>
      <c r="I763" s="31"/>
      <c r="J763" s="31"/>
      <c r="K763" s="31"/>
      <c r="L763" s="31"/>
    </row>
  </sheetData>
  <mergeCells count="361">
    <mergeCell ref="D191:E191"/>
    <mergeCell ref="F191:H191"/>
    <mergeCell ref="D192:E192"/>
    <mergeCell ref="F192:H192"/>
    <mergeCell ref="D193:E193"/>
    <mergeCell ref="F193:H193"/>
    <mergeCell ref="D188:E188"/>
    <mergeCell ref="F188:H188"/>
    <mergeCell ref="D189:E189"/>
    <mergeCell ref="F189:H189"/>
    <mergeCell ref="D190:E190"/>
    <mergeCell ref="F190:H190"/>
    <mergeCell ref="D185:E185"/>
    <mergeCell ref="F185:H185"/>
    <mergeCell ref="D186:E186"/>
    <mergeCell ref="F186:H186"/>
    <mergeCell ref="D187:E187"/>
    <mergeCell ref="F187:H187"/>
    <mergeCell ref="D182:E182"/>
    <mergeCell ref="F182:H182"/>
    <mergeCell ref="D183:E183"/>
    <mergeCell ref="F183:H183"/>
    <mergeCell ref="D184:E184"/>
    <mergeCell ref="F184:H184"/>
    <mergeCell ref="D179:E179"/>
    <mergeCell ref="F179:H179"/>
    <mergeCell ref="D180:E180"/>
    <mergeCell ref="F180:H180"/>
    <mergeCell ref="D181:E181"/>
    <mergeCell ref="F181:H181"/>
    <mergeCell ref="D176:E176"/>
    <mergeCell ref="F176:H176"/>
    <mergeCell ref="D177:E177"/>
    <mergeCell ref="F177:H177"/>
    <mergeCell ref="D178:E178"/>
    <mergeCell ref="F178:H178"/>
    <mergeCell ref="D173:E173"/>
    <mergeCell ref="F173:H173"/>
    <mergeCell ref="D174:E174"/>
    <mergeCell ref="F174:H174"/>
    <mergeCell ref="D175:E175"/>
    <mergeCell ref="F175:H175"/>
    <mergeCell ref="D170:E170"/>
    <mergeCell ref="F170:H170"/>
    <mergeCell ref="D171:E171"/>
    <mergeCell ref="F171:H171"/>
    <mergeCell ref="D172:E172"/>
    <mergeCell ref="F172:H172"/>
    <mergeCell ref="D167:E167"/>
    <mergeCell ref="F167:H167"/>
    <mergeCell ref="D168:E168"/>
    <mergeCell ref="F168:H168"/>
    <mergeCell ref="D169:E169"/>
    <mergeCell ref="F169:H169"/>
    <mergeCell ref="D164:E164"/>
    <mergeCell ref="F164:H164"/>
    <mergeCell ref="D165:E165"/>
    <mergeCell ref="F165:H165"/>
    <mergeCell ref="D166:E166"/>
    <mergeCell ref="F166:H166"/>
    <mergeCell ref="D161:E161"/>
    <mergeCell ref="F161:H161"/>
    <mergeCell ref="D162:E162"/>
    <mergeCell ref="F162:H162"/>
    <mergeCell ref="D163:E163"/>
    <mergeCell ref="F163:H163"/>
    <mergeCell ref="D158:E158"/>
    <mergeCell ref="F158:H158"/>
    <mergeCell ref="D159:E159"/>
    <mergeCell ref="F159:H159"/>
    <mergeCell ref="D160:E160"/>
    <mergeCell ref="F160:H160"/>
    <mergeCell ref="D155:E155"/>
    <mergeCell ref="F155:H155"/>
    <mergeCell ref="D156:E156"/>
    <mergeCell ref="F156:H156"/>
    <mergeCell ref="D157:E157"/>
    <mergeCell ref="F157:H157"/>
    <mergeCell ref="D152:E152"/>
    <mergeCell ref="F152:H152"/>
    <mergeCell ref="D153:E153"/>
    <mergeCell ref="F153:H153"/>
    <mergeCell ref="D154:E154"/>
    <mergeCell ref="F154:H154"/>
    <mergeCell ref="D149:E149"/>
    <mergeCell ref="F149:H149"/>
    <mergeCell ref="D150:E150"/>
    <mergeCell ref="F150:H150"/>
    <mergeCell ref="D151:E151"/>
    <mergeCell ref="F151:H151"/>
    <mergeCell ref="D146:E146"/>
    <mergeCell ref="F146:H146"/>
    <mergeCell ref="D147:E147"/>
    <mergeCell ref="F147:H147"/>
    <mergeCell ref="D148:E148"/>
    <mergeCell ref="F148:H148"/>
    <mergeCell ref="D143:E143"/>
    <mergeCell ref="F143:H143"/>
    <mergeCell ref="D144:E144"/>
    <mergeCell ref="F144:H144"/>
    <mergeCell ref="D145:E145"/>
    <mergeCell ref="F145:H145"/>
    <mergeCell ref="D140:E140"/>
    <mergeCell ref="F140:H140"/>
    <mergeCell ref="D141:E141"/>
    <mergeCell ref="F141:H141"/>
    <mergeCell ref="D142:E142"/>
    <mergeCell ref="F142:H142"/>
    <mergeCell ref="D137:E137"/>
    <mergeCell ref="F137:H137"/>
    <mergeCell ref="D138:E138"/>
    <mergeCell ref="F138:H138"/>
    <mergeCell ref="D139:E139"/>
    <mergeCell ref="F139:H139"/>
    <mergeCell ref="D134:E134"/>
    <mergeCell ref="F134:H134"/>
    <mergeCell ref="D135:E135"/>
    <mergeCell ref="F135:H135"/>
    <mergeCell ref="D136:E136"/>
    <mergeCell ref="F136:H136"/>
    <mergeCell ref="D131:E131"/>
    <mergeCell ref="F131:H131"/>
    <mergeCell ref="D132:E132"/>
    <mergeCell ref="F132:H132"/>
    <mergeCell ref="D133:E133"/>
    <mergeCell ref="F133:H133"/>
    <mergeCell ref="D128:E128"/>
    <mergeCell ref="F128:H128"/>
    <mergeCell ref="D129:E129"/>
    <mergeCell ref="F129:H129"/>
    <mergeCell ref="D130:E130"/>
    <mergeCell ref="F130:H130"/>
    <mergeCell ref="D125:E125"/>
    <mergeCell ref="F125:H125"/>
    <mergeCell ref="D126:E126"/>
    <mergeCell ref="F126:H126"/>
    <mergeCell ref="D127:E127"/>
    <mergeCell ref="F127:H127"/>
    <mergeCell ref="D122:E122"/>
    <mergeCell ref="F122:H122"/>
    <mergeCell ref="D123:E123"/>
    <mergeCell ref="F123:H123"/>
    <mergeCell ref="D124:E124"/>
    <mergeCell ref="F124:H124"/>
    <mergeCell ref="D119:E119"/>
    <mergeCell ref="F119:H119"/>
    <mergeCell ref="D120:E120"/>
    <mergeCell ref="F120:H120"/>
    <mergeCell ref="D121:E121"/>
    <mergeCell ref="F121:H121"/>
    <mergeCell ref="D116:E116"/>
    <mergeCell ref="F116:H116"/>
    <mergeCell ref="D117:E117"/>
    <mergeCell ref="F117:H117"/>
    <mergeCell ref="D118:E118"/>
    <mergeCell ref="F118:H118"/>
    <mergeCell ref="D113:E113"/>
    <mergeCell ref="F113:H113"/>
    <mergeCell ref="D114:E114"/>
    <mergeCell ref="F114:H114"/>
    <mergeCell ref="D115:E115"/>
    <mergeCell ref="F115:H115"/>
    <mergeCell ref="D110:E110"/>
    <mergeCell ref="F110:H110"/>
    <mergeCell ref="D111:E111"/>
    <mergeCell ref="F111:H111"/>
    <mergeCell ref="D112:E112"/>
    <mergeCell ref="F112:H112"/>
    <mergeCell ref="D107:E107"/>
    <mergeCell ref="F107:H107"/>
    <mergeCell ref="D108:E108"/>
    <mergeCell ref="F108:H108"/>
    <mergeCell ref="D109:E109"/>
    <mergeCell ref="F109:H109"/>
    <mergeCell ref="D104:E104"/>
    <mergeCell ref="F104:H104"/>
    <mergeCell ref="D105:E105"/>
    <mergeCell ref="F105:H105"/>
    <mergeCell ref="D106:E106"/>
    <mergeCell ref="F106:H106"/>
    <mergeCell ref="D101:E101"/>
    <mergeCell ref="F101:H101"/>
    <mergeCell ref="D102:E102"/>
    <mergeCell ref="F102:H102"/>
    <mergeCell ref="D103:E103"/>
    <mergeCell ref="F103:H103"/>
    <mergeCell ref="D98:E98"/>
    <mergeCell ref="F98:H98"/>
    <mergeCell ref="D99:E99"/>
    <mergeCell ref="F99:H99"/>
    <mergeCell ref="D100:E100"/>
    <mergeCell ref="F100:H100"/>
    <mergeCell ref="D95:E95"/>
    <mergeCell ref="F95:H95"/>
    <mergeCell ref="D96:E96"/>
    <mergeCell ref="F96:H96"/>
    <mergeCell ref="D97:E97"/>
    <mergeCell ref="F97:H97"/>
    <mergeCell ref="D92:E92"/>
    <mergeCell ref="F92:H92"/>
    <mergeCell ref="D93:E93"/>
    <mergeCell ref="F93:H93"/>
    <mergeCell ref="D94:E94"/>
    <mergeCell ref="F94:H94"/>
    <mergeCell ref="D89:E89"/>
    <mergeCell ref="F89:H89"/>
    <mergeCell ref="D90:E90"/>
    <mergeCell ref="F90:H90"/>
    <mergeCell ref="D91:E91"/>
    <mergeCell ref="F91:H91"/>
    <mergeCell ref="D86:E86"/>
    <mergeCell ref="F86:H86"/>
    <mergeCell ref="D87:E87"/>
    <mergeCell ref="F87:H87"/>
    <mergeCell ref="D88:E88"/>
    <mergeCell ref="F88:H88"/>
    <mergeCell ref="D83:E83"/>
    <mergeCell ref="F83:H83"/>
    <mergeCell ref="D84:E84"/>
    <mergeCell ref="F84:H84"/>
    <mergeCell ref="D85:E85"/>
    <mergeCell ref="F85:H85"/>
    <mergeCell ref="D80:E80"/>
    <mergeCell ref="F80:H80"/>
    <mergeCell ref="D81:E81"/>
    <mergeCell ref="F81:H81"/>
    <mergeCell ref="D82:E82"/>
    <mergeCell ref="F82:H82"/>
    <mergeCell ref="D77:E77"/>
    <mergeCell ref="F77:H77"/>
    <mergeCell ref="D78:E78"/>
    <mergeCell ref="F78:H78"/>
    <mergeCell ref="D79:E79"/>
    <mergeCell ref="F79:H79"/>
    <mergeCell ref="D74:E74"/>
    <mergeCell ref="F74:H74"/>
    <mergeCell ref="D75:E75"/>
    <mergeCell ref="F75:H75"/>
    <mergeCell ref="D76:E76"/>
    <mergeCell ref="F76:H76"/>
    <mergeCell ref="D71:E71"/>
    <mergeCell ref="F71:H71"/>
    <mergeCell ref="D72:E72"/>
    <mergeCell ref="F72:H72"/>
    <mergeCell ref="D73:E73"/>
    <mergeCell ref="F73:H73"/>
    <mergeCell ref="D68:E68"/>
    <mergeCell ref="F68:H68"/>
    <mergeCell ref="D69:E69"/>
    <mergeCell ref="F69:H69"/>
    <mergeCell ref="D70:E70"/>
    <mergeCell ref="F70:H70"/>
    <mergeCell ref="D65:E65"/>
    <mergeCell ref="F65:H65"/>
    <mergeCell ref="D66:E66"/>
    <mergeCell ref="F66:H66"/>
    <mergeCell ref="D67:E67"/>
    <mergeCell ref="F67:H67"/>
    <mergeCell ref="D62:E62"/>
    <mergeCell ref="F62:H62"/>
    <mergeCell ref="D63:E63"/>
    <mergeCell ref="F63:H63"/>
    <mergeCell ref="D64:E64"/>
    <mergeCell ref="F64:H64"/>
    <mergeCell ref="D59:E59"/>
    <mergeCell ref="F59:H59"/>
    <mergeCell ref="D60:E60"/>
    <mergeCell ref="F60:H60"/>
    <mergeCell ref="D61:E61"/>
    <mergeCell ref="F61:H61"/>
    <mergeCell ref="D56:E56"/>
    <mergeCell ref="F56:H56"/>
    <mergeCell ref="D57:E57"/>
    <mergeCell ref="F57:H57"/>
    <mergeCell ref="D58:E58"/>
    <mergeCell ref="F58:H58"/>
    <mergeCell ref="D53:E53"/>
    <mergeCell ref="F53:H53"/>
    <mergeCell ref="D54:E54"/>
    <mergeCell ref="F54:H54"/>
    <mergeCell ref="D55:E55"/>
    <mergeCell ref="F55:H55"/>
    <mergeCell ref="D50:E50"/>
    <mergeCell ref="F50:H50"/>
    <mergeCell ref="D51:E51"/>
    <mergeCell ref="F51:H51"/>
    <mergeCell ref="D52:E52"/>
    <mergeCell ref="F52:H52"/>
    <mergeCell ref="D47:E47"/>
    <mergeCell ref="F47:H47"/>
    <mergeCell ref="D48:E48"/>
    <mergeCell ref="F48:H48"/>
    <mergeCell ref="D49:E49"/>
    <mergeCell ref="F49:H49"/>
    <mergeCell ref="D44:E44"/>
    <mergeCell ref="F44:H44"/>
    <mergeCell ref="D45:E45"/>
    <mergeCell ref="F45:H45"/>
    <mergeCell ref="D46:E46"/>
    <mergeCell ref="F46:H46"/>
    <mergeCell ref="D41:E41"/>
    <mergeCell ref="F41:H41"/>
    <mergeCell ref="D42:E42"/>
    <mergeCell ref="F42:H42"/>
    <mergeCell ref="D43:E43"/>
    <mergeCell ref="F43:H43"/>
    <mergeCell ref="D38:E38"/>
    <mergeCell ref="F38:H38"/>
    <mergeCell ref="D39:E39"/>
    <mergeCell ref="F39:H39"/>
    <mergeCell ref="D40:E40"/>
    <mergeCell ref="F40:H40"/>
    <mergeCell ref="D35:E35"/>
    <mergeCell ref="F35:H35"/>
    <mergeCell ref="D36:E36"/>
    <mergeCell ref="F36:H36"/>
    <mergeCell ref="D37:E37"/>
    <mergeCell ref="F37:H37"/>
    <mergeCell ref="D32:E32"/>
    <mergeCell ref="F32:H32"/>
    <mergeCell ref="D33:E33"/>
    <mergeCell ref="F33:H33"/>
    <mergeCell ref="D34:E34"/>
    <mergeCell ref="F34:H34"/>
    <mergeCell ref="D29:E29"/>
    <mergeCell ref="F29:H29"/>
    <mergeCell ref="D30:E30"/>
    <mergeCell ref="F30:H30"/>
    <mergeCell ref="D31:E31"/>
    <mergeCell ref="F31:H31"/>
    <mergeCell ref="D26:E26"/>
    <mergeCell ref="F26:H26"/>
    <mergeCell ref="D27:E27"/>
    <mergeCell ref="F27:H27"/>
    <mergeCell ref="D28:E28"/>
    <mergeCell ref="F28:H28"/>
    <mergeCell ref="D23:E23"/>
    <mergeCell ref="F23:H23"/>
    <mergeCell ref="D24:E24"/>
    <mergeCell ref="F24:H24"/>
    <mergeCell ref="D25:E25"/>
    <mergeCell ref="F25:H25"/>
    <mergeCell ref="M9:M11"/>
    <mergeCell ref="N9:N11"/>
    <mergeCell ref="O9:O11"/>
    <mergeCell ref="C3:E3"/>
    <mergeCell ref="G3:K3"/>
    <mergeCell ref="L3:P3"/>
    <mergeCell ref="C4:E4"/>
    <mergeCell ref="H4:J4"/>
    <mergeCell ref="M4:O4"/>
    <mergeCell ref="Q9:Q12"/>
    <mergeCell ref="B17:P19"/>
    <mergeCell ref="D22:E22"/>
    <mergeCell ref="F22:H22"/>
    <mergeCell ref="H6:H8"/>
    <mergeCell ref="I6:I8"/>
    <mergeCell ref="J6:J8"/>
    <mergeCell ref="M6:M8"/>
    <mergeCell ref="N6:N8"/>
    <mergeCell ref="O6:O8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5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showGridLines="0" showRowColHeaders="0" workbookViewId="0">
      <selection activeCell="I11" sqref="I11"/>
    </sheetView>
  </sheetViews>
  <sheetFormatPr baseColWidth="10" defaultRowHeight="15" x14ac:dyDescent="0.25"/>
  <cols>
    <col min="2" max="2" width="35.5703125" customWidth="1"/>
  </cols>
  <sheetData>
    <row r="3" spans="2:5" ht="30.75" customHeight="1" x14ac:dyDescent="0.25">
      <c r="B3" s="2" t="s">
        <v>5</v>
      </c>
      <c r="C3" s="1" t="s">
        <v>16</v>
      </c>
      <c r="D3" s="5" t="s">
        <v>3</v>
      </c>
    </row>
    <row r="4" spans="2:5" ht="32.25" customHeight="1" x14ac:dyDescent="0.25">
      <c r="B4" s="2" t="s">
        <v>6</v>
      </c>
      <c r="C4" s="1" t="s">
        <v>17</v>
      </c>
      <c r="D4" s="5" t="s">
        <v>2</v>
      </c>
    </row>
    <row r="5" spans="2:5" ht="18.75" customHeight="1" x14ac:dyDescent="0.25">
      <c r="B5" s="2" t="s">
        <v>18</v>
      </c>
      <c r="C5" s="3" t="s">
        <v>1</v>
      </c>
      <c r="D5" s="23">
        <v>133000</v>
      </c>
    </row>
    <row r="6" spans="2:5" ht="18.75" customHeight="1" x14ac:dyDescent="0.25">
      <c r="B6" s="55"/>
      <c r="C6" s="57"/>
      <c r="D6" s="58"/>
    </row>
    <row r="7" spans="2:5" x14ac:dyDescent="0.25">
      <c r="D7" s="59" t="s">
        <v>49</v>
      </c>
      <c r="E7" s="59" t="s">
        <v>50</v>
      </c>
    </row>
    <row r="8" spans="2:5" ht="18" x14ac:dyDescent="0.25">
      <c r="B8" s="2" t="s">
        <v>45</v>
      </c>
      <c r="C8" s="56" t="s">
        <v>47</v>
      </c>
      <c r="D8" s="5">
        <f>D3*D5</f>
        <v>1330</v>
      </c>
      <c r="E8" s="5">
        <f>D4*D5</f>
        <v>1995</v>
      </c>
    </row>
    <row r="9" spans="2:5" ht="18" x14ac:dyDescent="0.25">
      <c r="B9" s="2" t="s">
        <v>46</v>
      </c>
      <c r="C9" s="56" t="s">
        <v>48</v>
      </c>
      <c r="D9" s="5">
        <f>D3*D5*2</f>
        <v>2660</v>
      </c>
      <c r="E9" s="5">
        <f>D4*D5*2</f>
        <v>3990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Obstacle sur le coté</vt:lpstr>
      <vt:lpstr>obstacle au milieu</vt:lpstr>
      <vt:lpstr>Statique</vt:lpstr>
      <vt:lpstr>'obstacle au milieu'!Zone_d_impression</vt:lpstr>
      <vt:lpstr>'Obstacle sur le coté'!Zone_d_impression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2013-11-22T10:49:46Z</dcterms:modified>
</cp:coreProperties>
</file>